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2815" windowHeight="12105" activeTab="0"/>
  </bookViews>
  <sheets>
    <sheet name=".22 Mag" sheetId="1" r:id="rId1"/>
    <sheet name=".22 Mag RealWorld" sheetId="2" r:id="rId2"/>
  </sheets>
  <definedNames>
    <definedName name="_xlnm.Print_Area" localSheetId="0">'.22 Mag'!$A$1:$AK$56</definedName>
    <definedName name="_xlnm.Print_Area" localSheetId="1">'.22 Mag RealWorld'!$A$1:$M$56</definedName>
    <definedName name="_xlnm.Print_Titles" localSheetId="0">'.22 Mag'!$A:$A,'.22 Mag'!$1:$1</definedName>
    <definedName name="_xlnm.Print_Titles" localSheetId="1">'.22 Mag RealWorld'!$A:$A,'.22 Mag RealWorld'!$1:$1</definedName>
  </definedNames>
  <calcPr fullCalcOnLoad="1"/>
</workbook>
</file>

<file path=xl/sharedStrings.xml><?xml version="1.0" encoding="utf-8"?>
<sst xmlns="http://schemas.openxmlformats.org/spreadsheetml/2006/main" count="369" uniqueCount="61">
  <si>
    <t>18"</t>
  </si>
  <si>
    <t>17"</t>
  </si>
  <si>
    <t>16"</t>
  </si>
  <si>
    <t>15"</t>
  </si>
  <si>
    <t>14"</t>
  </si>
  <si>
    <t>13"</t>
  </si>
  <si>
    <t>12"</t>
  </si>
  <si>
    <t>11"</t>
  </si>
  <si>
    <t>10"</t>
  </si>
  <si>
    <t>9"</t>
  </si>
  <si>
    <t>8"</t>
  </si>
  <si>
    <t>7"</t>
  </si>
  <si>
    <t>6"</t>
  </si>
  <si>
    <t>5"</t>
  </si>
  <si>
    <t>4"</t>
  </si>
  <si>
    <t>3"</t>
  </si>
  <si>
    <t>2"</t>
  </si>
  <si>
    <t>batch</t>
  </si>
  <si>
    <t>CCI</t>
  </si>
  <si>
    <t>Gamepoint</t>
  </si>
  <si>
    <t>40gr JSP</t>
  </si>
  <si>
    <t>Maxi-Mag</t>
  </si>
  <si>
    <t>40gr JHP</t>
  </si>
  <si>
    <t>HP+V</t>
  </si>
  <si>
    <t>30gr JHP</t>
  </si>
  <si>
    <t>Federal</t>
  </si>
  <si>
    <t>Polymer Tip</t>
  </si>
  <si>
    <t>V-Max</t>
  </si>
  <si>
    <t>30gr</t>
  </si>
  <si>
    <t>V-Max 30gr</t>
  </si>
  <si>
    <t>30gr Speer</t>
  </si>
  <si>
    <t>TNT HP</t>
  </si>
  <si>
    <t>Fiocchi</t>
  </si>
  <si>
    <t>Perform.SD</t>
  </si>
  <si>
    <t>Perform. SD</t>
  </si>
  <si>
    <t>Hornady</t>
  </si>
  <si>
    <t>45gr Flex Tip</t>
  </si>
  <si>
    <t>eXpanding</t>
  </si>
  <si>
    <t>25gr NTX</t>
  </si>
  <si>
    <t>Winchester</t>
  </si>
  <si>
    <t>30gr Hornady</t>
  </si>
  <si>
    <t>V-max</t>
  </si>
  <si>
    <r>
      <t xml:space="preserve">            Weapon          </t>
    </r>
    <r>
      <rPr>
        <sz val="9"/>
        <rFont val="Arial"/>
        <family val="2"/>
      </rPr>
      <t xml:space="preserve"> .</t>
    </r>
    <r>
      <rPr>
        <b/>
        <sz val="9"/>
        <rFont val="Arial"/>
        <family val="2"/>
      </rPr>
      <t xml:space="preserve">                Brand</t>
    </r>
  </si>
  <si>
    <t>19"</t>
  </si>
  <si>
    <t>variations of lights &amp;</t>
  </si>
  <si>
    <t xml:space="preserve">diffusers, order of </t>
  </si>
  <si>
    <t>chronometers, and</t>
  </si>
  <si>
    <t xml:space="preserve">anything else we </t>
  </si>
  <si>
    <t>could think of, still</t>
  </si>
  <si>
    <t>the numbers on the</t>
  </si>
  <si>
    <t>right were suspect.</t>
  </si>
  <si>
    <t>Not incl. in averages.</t>
  </si>
  <si>
    <t>* Chrono trouble - all</t>
  </si>
  <si>
    <t>Heritage 4-5/8"   Rough Rider</t>
  </si>
  <si>
    <t>Taurus 72             23"</t>
  </si>
  <si>
    <t>C7   455                 21"</t>
  </si>
  <si>
    <t>Rossi  18-1/2"     Circuit Judge</t>
  </si>
  <si>
    <t>Winchester        Model 275  20"</t>
  </si>
  <si>
    <t>Ruger 5-1/2"      Single 6</t>
  </si>
  <si>
    <r>
      <t xml:space="preserve">          Brl. Lgth.          </t>
    </r>
    <r>
      <rPr>
        <sz val="9"/>
        <rFont val="Arial"/>
        <family val="2"/>
      </rPr>
      <t xml:space="preserve"> . </t>
    </r>
    <r>
      <rPr>
        <b/>
        <sz val="9"/>
        <rFont val="Arial"/>
        <family val="2"/>
      </rPr>
      <t xml:space="preserve">                                Brand</t>
    </r>
  </si>
  <si>
    <t>*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</si>
</sst>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;\-#,##0"/>
  </numFmts>
  <fonts count="39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 diagonalDown="1">
      <left style="double"/>
      <right style="medium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hair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2" fillId="0" borderId="13" xfId="0" applyFont="1" applyBorder="1" applyAlignment="1">
      <alignment wrapText="1"/>
    </xf>
    <xf numFmtId="0" fontId="3" fillId="0" borderId="10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" fontId="4" fillId="0" borderId="23" xfId="0" applyNumberFormat="1" applyFont="1" applyBorder="1" applyAlignment="1">
      <alignment/>
    </xf>
    <xf numFmtId="1" fontId="4" fillId="0" borderId="26" xfId="0" applyNumberFormat="1" applyFont="1" applyBorder="1" applyAlignment="1">
      <alignment/>
    </xf>
    <xf numFmtId="0" fontId="0" fillId="0" borderId="23" xfId="0" applyBorder="1" applyAlignment="1">
      <alignment horizontal="right"/>
    </xf>
    <xf numFmtId="0" fontId="3" fillId="0" borderId="2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7"/>
  <sheetViews>
    <sheetView tabSelected="1" zoomScalePageLayoutView="0" workbookViewId="0" topLeftCell="A1">
      <selection activeCell="AM11" sqref="AM11"/>
    </sheetView>
  </sheetViews>
  <sheetFormatPr defaultColWidth="9.140625" defaultRowHeight="12.75"/>
  <cols>
    <col min="1" max="1" width="12.7109375" style="11" customWidth="1"/>
    <col min="3" max="3" width="9.140625" style="23" customWidth="1"/>
    <col min="5" max="5" width="9.140625" style="23" customWidth="1"/>
    <col min="7" max="7" width="9.140625" style="23" customWidth="1"/>
    <col min="9" max="9" width="9.140625" style="23" customWidth="1"/>
    <col min="11" max="11" width="9.140625" style="23" customWidth="1"/>
    <col min="13" max="13" width="9.140625" style="23" customWidth="1"/>
    <col min="15" max="15" width="9.140625" style="23" customWidth="1"/>
    <col min="17" max="17" width="9.140625" style="23" customWidth="1"/>
    <col min="19" max="19" width="9.140625" style="23" customWidth="1"/>
    <col min="21" max="21" width="9.140625" style="23" customWidth="1"/>
    <col min="23" max="23" width="9.140625" style="23" customWidth="1"/>
    <col min="25" max="25" width="9.140625" style="23" customWidth="1"/>
    <col min="27" max="27" width="9.140625" style="23" customWidth="1"/>
    <col min="29" max="29" width="9.140625" style="23" customWidth="1"/>
    <col min="31" max="31" width="9.140625" style="23" customWidth="1"/>
    <col min="33" max="33" width="9.140625" style="23" customWidth="1"/>
    <col min="35" max="35" width="9.140625" style="23" customWidth="1"/>
    <col min="37" max="37" width="9.140625" style="24" customWidth="1"/>
    <col min="38" max="39" width="9.140625" style="4" customWidth="1"/>
  </cols>
  <sheetData>
    <row r="1" spans="1:39" s="10" customFormat="1" ht="36" customHeight="1">
      <c r="A1" s="5" t="s">
        <v>59</v>
      </c>
      <c r="B1" s="6" t="s">
        <v>43</v>
      </c>
      <c r="C1" s="7"/>
      <c r="D1" s="6" t="s">
        <v>0</v>
      </c>
      <c r="E1" s="7"/>
      <c r="F1" s="6" t="s">
        <v>1</v>
      </c>
      <c r="G1" s="7"/>
      <c r="H1" s="6" t="s">
        <v>2</v>
      </c>
      <c r="I1" s="7"/>
      <c r="J1" s="6" t="s">
        <v>3</v>
      </c>
      <c r="K1" s="7"/>
      <c r="L1" s="6" t="s">
        <v>4</v>
      </c>
      <c r="M1" s="7"/>
      <c r="N1" s="6" t="s">
        <v>5</v>
      </c>
      <c r="O1" s="7"/>
      <c r="P1" s="6" t="s">
        <v>6</v>
      </c>
      <c r="Q1" s="7"/>
      <c r="R1" s="6" t="s">
        <v>7</v>
      </c>
      <c r="S1" s="7"/>
      <c r="T1" s="6" t="s">
        <v>8</v>
      </c>
      <c r="U1" s="7"/>
      <c r="V1" s="6" t="s">
        <v>9</v>
      </c>
      <c r="W1" s="7"/>
      <c r="X1" s="6" t="s">
        <v>10</v>
      </c>
      <c r="Y1" s="7"/>
      <c r="Z1" s="6" t="s">
        <v>11</v>
      </c>
      <c r="AA1" s="7"/>
      <c r="AB1" s="6" t="s">
        <v>12</v>
      </c>
      <c r="AC1" s="7"/>
      <c r="AD1" s="6" t="s">
        <v>13</v>
      </c>
      <c r="AE1" s="7"/>
      <c r="AF1" s="6" t="s">
        <v>14</v>
      </c>
      <c r="AG1" s="7"/>
      <c r="AH1" s="6" t="s">
        <v>15</v>
      </c>
      <c r="AI1" s="7"/>
      <c r="AJ1" s="6" t="s">
        <v>16</v>
      </c>
      <c r="AK1" s="8"/>
      <c r="AL1" s="9"/>
      <c r="AM1" s="9"/>
    </row>
    <row r="2" spans="2:37" ht="15" customHeight="1">
      <c r="B2" s="1" t="s">
        <v>17</v>
      </c>
      <c r="C2" s="2"/>
      <c r="D2" s="1" t="s">
        <v>17</v>
      </c>
      <c r="E2" s="2"/>
      <c r="F2" s="1" t="s">
        <v>17</v>
      </c>
      <c r="G2" s="2"/>
      <c r="H2" s="1" t="s">
        <v>17</v>
      </c>
      <c r="I2" s="2"/>
      <c r="J2" s="1" t="s">
        <v>17</v>
      </c>
      <c r="K2" s="2"/>
      <c r="L2" s="1" t="s">
        <v>17</v>
      </c>
      <c r="M2" s="2"/>
      <c r="N2" s="1" t="s">
        <v>17</v>
      </c>
      <c r="O2" s="2"/>
      <c r="P2" s="1" t="s">
        <v>17</v>
      </c>
      <c r="Q2" s="2"/>
      <c r="R2" s="1" t="s">
        <v>17</v>
      </c>
      <c r="S2" s="2"/>
      <c r="T2" s="1" t="s">
        <v>17</v>
      </c>
      <c r="U2" s="2"/>
      <c r="V2" s="1" t="s">
        <v>17</v>
      </c>
      <c r="W2" s="2"/>
      <c r="X2" s="1" t="s">
        <v>17</v>
      </c>
      <c r="Y2" s="2"/>
      <c r="Z2" s="1" t="s">
        <v>17</v>
      </c>
      <c r="AA2" s="2"/>
      <c r="AB2" s="1" t="s">
        <v>17</v>
      </c>
      <c r="AC2" s="2"/>
      <c r="AD2" s="1" t="s">
        <v>17</v>
      </c>
      <c r="AE2" s="2"/>
      <c r="AF2" s="1" t="s">
        <v>17</v>
      </c>
      <c r="AG2" s="2"/>
      <c r="AH2" s="1" t="s">
        <v>17</v>
      </c>
      <c r="AI2" s="2"/>
      <c r="AJ2" s="1" t="s">
        <v>17</v>
      </c>
      <c r="AK2" s="3"/>
    </row>
    <row r="3" spans="1:37" ht="15" customHeight="1">
      <c r="A3" s="12" t="s">
        <v>18</v>
      </c>
      <c r="B3" s="13">
        <v>1801</v>
      </c>
      <c r="C3" s="13">
        <v>1819</v>
      </c>
      <c r="D3" s="13">
        <v>1785</v>
      </c>
      <c r="E3" s="13">
        <v>1787</v>
      </c>
      <c r="F3" s="14">
        <v>1809</v>
      </c>
      <c r="G3" s="13">
        <v>1821</v>
      </c>
      <c r="H3" s="14">
        <v>1753</v>
      </c>
      <c r="I3" s="13">
        <v>1758</v>
      </c>
      <c r="J3" s="14">
        <v>1811</v>
      </c>
      <c r="K3" s="13">
        <v>1762</v>
      </c>
      <c r="L3" s="14">
        <v>1798</v>
      </c>
      <c r="M3" s="13">
        <v>1763</v>
      </c>
      <c r="N3" s="14">
        <v>1749</v>
      </c>
      <c r="O3" s="13">
        <v>1709</v>
      </c>
      <c r="P3" s="14">
        <v>1683</v>
      </c>
      <c r="Q3" s="13">
        <v>1680</v>
      </c>
      <c r="R3" s="14">
        <v>1709</v>
      </c>
      <c r="S3" s="13">
        <v>1676</v>
      </c>
      <c r="T3" s="14">
        <v>1680</v>
      </c>
      <c r="U3" s="13"/>
      <c r="V3" s="14">
        <v>1694</v>
      </c>
      <c r="W3" s="13">
        <v>1669</v>
      </c>
      <c r="X3" s="14">
        <v>1608</v>
      </c>
      <c r="Y3" s="13">
        <v>1586</v>
      </c>
      <c r="Z3" s="14">
        <v>1523</v>
      </c>
      <c r="AA3" s="13">
        <v>1553</v>
      </c>
      <c r="AB3" s="14"/>
      <c r="AC3" s="13">
        <v>1478</v>
      </c>
      <c r="AD3" s="14">
        <v>1334</v>
      </c>
      <c r="AE3" s="13">
        <v>1341</v>
      </c>
      <c r="AF3" s="13">
        <v>1244</v>
      </c>
      <c r="AG3" s="13"/>
      <c r="AH3" s="14">
        <v>1085</v>
      </c>
      <c r="AI3" s="13"/>
      <c r="AJ3" s="14">
        <v>905</v>
      </c>
      <c r="AK3" s="15"/>
    </row>
    <row r="4" spans="1:37" ht="15" customHeight="1">
      <c r="A4" s="11" t="s">
        <v>19</v>
      </c>
      <c r="B4" s="16">
        <v>1831</v>
      </c>
      <c r="C4" s="16">
        <v>1838</v>
      </c>
      <c r="D4" s="16">
        <v>1876</v>
      </c>
      <c r="E4" s="16">
        <v>1881</v>
      </c>
      <c r="F4" s="17">
        <v>1848</v>
      </c>
      <c r="G4" s="16">
        <v>1851</v>
      </c>
      <c r="H4" s="17">
        <v>1790</v>
      </c>
      <c r="I4" s="16">
        <v>1800</v>
      </c>
      <c r="J4" s="17"/>
      <c r="K4" s="16">
        <v>1804</v>
      </c>
      <c r="L4" s="17">
        <v>1817</v>
      </c>
      <c r="M4" s="16">
        <v>1775</v>
      </c>
      <c r="N4" s="17">
        <v>1787</v>
      </c>
      <c r="O4" s="16">
        <v>1742</v>
      </c>
      <c r="P4" s="17">
        <v>1847</v>
      </c>
      <c r="Q4" s="16">
        <v>1729</v>
      </c>
      <c r="R4" s="17">
        <v>1773</v>
      </c>
      <c r="S4" s="16">
        <v>1735</v>
      </c>
      <c r="T4" s="17">
        <v>1701</v>
      </c>
      <c r="U4" s="16">
        <v>1682</v>
      </c>
      <c r="V4" s="17">
        <v>1701</v>
      </c>
      <c r="W4" s="16">
        <v>1683</v>
      </c>
      <c r="X4" s="17">
        <v>1595</v>
      </c>
      <c r="Y4" s="16">
        <v>1572</v>
      </c>
      <c r="Z4" s="17">
        <v>1497</v>
      </c>
      <c r="AA4" s="16">
        <v>1542</v>
      </c>
      <c r="AB4" s="17">
        <v>1451</v>
      </c>
      <c r="AC4" s="16"/>
      <c r="AD4" s="17">
        <v>1380</v>
      </c>
      <c r="AE4" s="16">
        <v>1392</v>
      </c>
      <c r="AF4" s="16">
        <v>1246</v>
      </c>
      <c r="AG4" s="16"/>
      <c r="AH4" s="17">
        <v>1118</v>
      </c>
      <c r="AI4" s="16"/>
      <c r="AJ4" s="17">
        <v>869</v>
      </c>
      <c r="AK4" s="18"/>
    </row>
    <row r="5" spans="1:37" ht="15" customHeight="1">
      <c r="A5" s="11" t="s">
        <v>20</v>
      </c>
      <c r="B5" s="16">
        <v>1837</v>
      </c>
      <c r="C5" s="16">
        <v>1837</v>
      </c>
      <c r="D5" s="16"/>
      <c r="E5" s="16">
        <v>1855</v>
      </c>
      <c r="F5" s="17">
        <v>1806</v>
      </c>
      <c r="G5" s="16">
        <v>1816</v>
      </c>
      <c r="H5" s="17">
        <v>1784</v>
      </c>
      <c r="I5" s="16">
        <v>1793</v>
      </c>
      <c r="J5" s="17">
        <v>1834</v>
      </c>
      <c r="K5" s="16">
        <v>1786</v>
      </c>
      <c r="L5" s="17">
        <v>1798</v>
      </c>
      <c r="M5" s="16">
        <v>1745</v>
      </c>
      <c r="N5" s="17"/>
      <c r="O5" s="16">
        <v>1756</v>
      </c>
      <c r="P5" s="17">
        <v>1804</v>
      </c>
      <c r="Q5" s="16">
        <v>1757</v>
      </c>
      <c r="R5" s="17">
        <v>1698</v>
      </c>
      <c r="S5" s="16">
        <v>1662</v>
      </c>
      <c r="T5" s="17">
        <v>1693</v>
      </c>
      <c r="U5" s="16">
        <v>1679</v>
      </c>
      <c r="V5" s="17">
        <v>1654</v>
      </c>
      <c r="W5" s="16">
        <v>1628</v>
      </c>
      <c r="X5" s="17">
        <v>1609</v>
      </c>
      <c r="Y5" s="16">
        <v>1591</v>
      </c>
      <c r="Z5" s="17"/>
      <c r="AA5" s="16">
        <v>1532</v>
      </c>
      <c r="AB5" s="17">
        <v>1465</v>
      </c>
      <c r="AC5" s="16">
        <v>1540</v>
      </c>
      <c r="AD5" s="17">
        <v>1325</v>
      </c>
      <c r="AE5" s="16">
        <v>1357</v>
      </c>
      <c r="AF5" s="16">
        <v>1253</v>
      </c>
      <c r="AG5" s="16"/>
      <c r="AH5" s="17">
        <v>1064</v>
      </c>
      <c r="AI5" s="16"/>
      <c r="AJ5" s="17"/>
      <c r="AK5" s="18"/>
    </row>
    <row r="6" spans="1:39" s="21" customFormat="1" ht="15" customHeight="1">
      <c r="A6" s="19"/>
      <c r="B6" s="20"/>
      <c r="C6" s="25">
        <f>AVERAGE(B3:C5)</f>
        <v>1827.1666666666667</v>
      </c>
      <c r="D6" s="20"/>
      <c r="E6" s="25">
        <f>AVERAGE(D3:E5)</f>
        <v>1836.8</v>
      </c>
      <c r="F6" s="20"/>
      <c r="G6" s="25">
        <f>AVERAGE(F3:G5)</f>
        <v>1825.1666666666667</v>
      </c>
      <c r="H6" s="20"/>
      <c r="I6" s="25">
        <f>AVERAGE(H3:I5)</f>
        <v>1779.6666666666667</v>
      </c>
      <c r="J6" s="20"/>
      <c r="K6" s="25">
        <f>AVERAGE(J3:K5)</f>
        <v>1799.4</v>
      </c>
      <c r="L6" s="20"/>
      <c r="M6" s="25">
        <f>AVERAGE(L3:M5)</f>
        <v>1782.6666666666667</v>
      </c>
      <c r="N6" s="20"/>
      <c r="O6" s="25">
        <f>AVERAGE(N3:O5)</f>
        <v>1748.6</v>
      </c>
      <c r="P6" s="20"/>
      <c r="Q6" s="25">
        <f>AVERAGE(P3:Q5)</f>
        <v>1750</v>
      </c>
      <c r="R6" s="20"/>
      <c r="S6" s="25">
        <f>AVERAGE(R3:S5)</f>
        <v>1708.8333333333333</v>
      </c>
      <c r="T6" s="20"/>
      <c r="U6" s="25">
        <f>AVERAGE(T3:U5)</f>
        <v>1687</v>
      </c>
      <c r="V6" s="20"/>
      <c r="W6" s="25">
        <f>AVERAGE(V3:W5)</f>
        <v>1671.5</v>
      </c>
      <c r="X6" s="20"/>
      <c r="Y6" s="25">
        <f>AVERAGE(X3:Y5)</f>
        <v>1593.5</v>
      </c>
      <c r="Z6" s="20"/>
      <c r="AA6" s="25">
        <f>AVERAGE(Z3:AA5)</f>
        <v>1529.4</v>
      </c>
      <c r="AB6" s="20"/>
      <c r="AC6" s="25">
        <f>AVERAGE(AB3:AC5)</f>
        <v>1483.5</v>
      </c>
      <c r="AD6" s="20"/>
      <c r="AE6" s="25">
        <f>AVERAGE(AD3:AE5)</f>
        <v>1354.8333333333333</v>
      </c>
      <c r="AF6" s="20"/>
      <c r="AG6" s="25">
        <f>AVERAGE(AF3:AG5)</f>
        <v>1247.6666666666667</v>
      </c>
      <c r="AH6" s="20"/>
      <c r="AI6" s="25">
        <f>AVERAGE(AH3:AI5)</f>
        <v>1089</v>
      </c>
      <c r="AJ6" s="20"/>
      <c r="AK6" s="26">
        <f>AVERAGE(AJ3:AK5)</f>
        <v>887</v>
      </c>
      <c r="AL6" s="4"/>
      <c r="AM6" s="4"/>
    </row>
    <row r="7" spans="2:37" ht="15" customHeight="1">
      <c r="B7" s="1" t="s">
        <v>17</v>
      </c>
      <c r="C7" s="2"/>
      <c r="D7" s="1" t="s">
        <v>17</v>
      </c>
      <c r="E7" s="2"/>
      <c r="F7" s="1" t="s">
        <v>17</v>
      </c>
      <c r="G7" s="2"/>
      <c r="H7" s="1" t="s">
        <v>17</v>
      </c>
      <c r="I7" s="2"/>
      <c r="J7" s="1" t="s">
        <v>17</v>
      </c>
      <c r="K7" s="2"/>
      <c r="L7" s="1" t="s">
        <v>17</v>
      </c>
      <c r="M7" s="2"/>
      <c r="N7" s="1" t="s">
        <v>17</v>
      </c>
      <c r="O7" s="2"/>
      <c r="P7" s="1" t="s">
        <v>17</v>
      </c>
      <c r="Q7" s="2"/>
      <c r="R7" s="1" t="s">
        <v>17</v>
      </c>
      <c r="S7" s="2"/>
      <c r="T7" s="1" t="s">
        <v>17</v>
      </c>
      <c r="U7" s="2"/>
      <c r="V7" s="1" t="s">
        <v>17</v>
      </c>
      <c r="W7" s="2"/>
      <c r="X7" s="1" t="s">
        <v>17</v>
      </c>
      <c r="Y7" s="2"/>
      <c r="Z7" s="1" t="s">
        <v>17</v>
      </c>
      <c r="AA7" s="2"/>
      <c r="AB7" s="1" t="s">
        <v>17</v>
      </c>
      <c r="AC7" s="2"/>
      <c r="AD7" s="1" t="s">
        <v>17</v>
      </c>
      <c r="AE7" s="2"/>
      <c r="AF7" s="1" t="s">
        <v>17</v>
      </c>
      <c r="AG7" s="2"/>
      <c r="AH7" s="1" t="s">
        <v>17</v>
      </c>
      <c r="AI7" s="2"/>
      <c r="AJ7" s="1" t="s">
        <v>17</v>
      </c>
      <c r="AK7" s="3"/>
    </row>
    <row r="8" spans="1:37" ht="15" customHeight="1">
      <c r="A8" s="12" t="s">
        <v>18</v>
      </c>
      <c r="B8" s="13">
        <v>1999</v>
      </c>
      <c r="C8" s="13">
        <v>2021</v>
      </c>
      <c r="D8" s="13"/>
      <c r="E8" s="13">
        <v>1954</v>
      </c>
      <c r="F8" s="14">
        <v>1911</v>
      </c>
      <c r="G8" s="13">
        <v>1926</v>
      </c>
      <c r="H8" s="14">
        <v>1970</v>
      </c>
      <c r="I8" s="13">
        <v>1973</v>
      </c>
      <c r="J8" s="14">
        <v>1985</v>
      </c>
      <c r="K8" s="13">
        <v>1926</v>
      </c>
      <c r="L8" s="14">
        <v>2002</v>
      </c>
      <c r="M8" s="13">
        <v>1955</v>
      </c>
      <c r="N8" s="14">
        <v>1855</v>
      </c>
      <c r="O8" s="13">
        <v>1806</v>
      </c>
      <c r="P8" s="14"/>
      <c r="Q8" s="13">
        <v>1862</v>
      </c>
      <c r="R8" s="14">
        <v>1840</v>
      </c>
      <c r="S8" s="13">
        <v>1820</v>
      </c>
      <c r="T8" s="14">
        <v>1822</v>
      </c>
      <c r="U8" s="13">
        <v>1793</v>
      </c>
      <c r="V8" s="14">
        <v>1780</v>
      </c>
      <c r="W8" s="13">
        <v>1756</v>
      </c>
      <c r="X8" s="14">
        <v>1749</v>
      </c>
      <c r="Y8" s="13">
        <v>1717</v>
      </c>
      <c r="Z8" s="14">
        <v>1583</v>
      </c>
      <c r="AA8" s="13">
        <v>1602</v>
      </c>
      <c r="AB8" s="14">
        <v>1572</v>
      </c>
      <c r="AC8" s="13">
        <v>1588</v>
      </c>
      <c r="AD8" s="14">
        <v>1396</v>
      </c>
      <c r="AE8" s="13">
        <v>1453</v>
      </c>
      <c r="AF8" s="14">
        <v>1317</v>
      </c>
      <c r="AG8" s="13"/>
      <c r="AH8" s="14">
        <v>1169</v>
      </c>
      <c r="AI8" s="13"/>
      <c r="AJ8" s="14">
        <v>918</v>
      </c>
      <c r="AK8" s="15"/>
    </row>
    <row r="9" spans="1:37" ht="15" customHeight="1">
      <c r="A9" s="11" t="s">
        <v>21</v>
      </c>
      <c r="B9" s="16">
        <v>1993</v>
      </c>
      <c r="C9" s="16">
        <v>2005</v>
      </c>
      <c r="D9" s="16">
        <v>1990</v>
      </c>
      <c r="E9" s="16">
        <v>2006</v>
      </c>
      <c r="F9" s="17">
        <v>1988</v>
      </c>
      <c r="G9" s="16">
        <v>2000</v>
      </c>
      <c r="H9" s="17">
        <v>1997</v>
      </c>
      <c r="I9" s="16">
        <v>1999</v>
      </c>
      <c r="J9" s="17">
        <v>1943</v>
      </c>
      <c r="K9" s="16">
        <v>1990</v>
      </c>
      <c r="L9" s="17">
        <v>1977</v>
      </c>
      <c r="M9" s="16">
        <v>1933</v>
      </c>
      <c r="N9" s="17">
        <v>1946</v>
      </c>
      <c r="O9" s="16">
        <v>1881</v>
      </c>
      <c r="P9" s="17">
        <v>1893</v>
      </c>
      <c r="Q9" s="16">
        <v>1845</v>
      </c>
      <c r="R9" s="17">
        <v>1864</v>
      </c>
      <c r="S9" s="16">
        <v>1834</v>
      </c>
      <c r="T9" s="17">
        <v>1819</v>
      </c>
      <c r="U9" s="16">
        <v>1804</v>
      </c>
      <c r="V9" s="17">
        <v>1791</v>
      </c>
      <c r="W9" s="16">
        <v>1741</v>
      </c>
      <c r="X9" s="17">
        <v>1687</v>
      </c>
      <c r="Y9" s="16">
        <v>1673</v>
      </c>
      <c r="Z9" s="17">
        <v>1595</v>
      </c>
      <c r="AA9" s="16">
        <v>1623</v>
      </c>
      <c r="AB9" s="17">
        <v>1594</v>
      </c>
      <c r="AC9" s="16"/>
      <c r="AD9" s="17">
        <v>1534</v>
      </c>
      <c r="AE9" s="16"/>
      <c r="AF9" s="17">
        <v>1377</v>
      </c>
      <c r="AG9" s="16"/>
      <c r="AH9" s="17">
        <v>1163</v>
      </c>
      <c r="AI9" s="16"/>
      <c r="AJ9" s="17">
        <v>974</v>
      </c>
      <c r="AK9" s="18"/>
    </row>
    <row r="10" spans="1:37" ht="15" customHeight="1">
      <c r="A10" s="11" t="s">
        <v>22</v>
      </c>
      <c r="B10" s="16">
        <v>1985</v>
      </c>
      <c r="C10" s="16">
        <v>1993</v>
      </c>
      <c r="D10" s="16">
        <v>1982</v>
      </c>
      <c r="E10" s="16">
        <v>1992</v>
      </c>
      <c r="F10" s="17">
        <v>2038</v>
      </c>
      <c r="G10" s="16">
        <v>2018</v>
      </c>
      <c r="H10" s="17">
        <v>1984</v>
      </c>
      <c r="I10" s="16">
        <v>1999</v>
      </c>
      <c r="J10" s="17">
        <v>1954</v>
      </c>
      <c r="K10" s="16">
        <v>2005</v>
      </c>
      <c r="L10" s="17">
        <v>1988</v>
      </c>
      <c r="M10" s="16">
        <v>1923</v>
      </c>
      <c r="N10" s="17">
        <v>1948</v>
      </c>
      <c r="O10" s="16">
        <v>1895</v>
      </c>
      <c r="P10" s="17">
        <v>1926</v>
      </c>
      <c r="Q10" s="16">
        <v>1879</v>
      </c>
      <c r="R10" s="17">
        <v>1842</v>
      </c>
      <c r="S10" s="16">
        <v>1812</v>
      </c>
      <c r="T10" s="17">
        <v>1848</v>
      </c>
      <c r="U10" s="16">
        <v>1815</v>
      </c>
      <c r="V10" s="17">
        <v>1752</v>
      </c>
      <c r="W10" s="16">
        <v>1731</v>
      </c>
      <c r="X10" s="17">
        <v>1717</v>
      </c>
      <c r="Y10" s="16">
        <v>1694</v>
      </c>
      <c r="Z10" s="17">
        <v>1684</v>
      </c>
      <c r="AA10" s="16"/>
      <c r="AB10" s="17">
        <v>1547</v>
      </c>
      <c r="AC10" s="16"/>
      <c r="AD10" s="17">
        <v>1513</v>
      </c>
      <c r="AE10" s="16"/>
      <c r="AF10" s="17">
        <v>1365</v>
      </c>
      <c r="AG10" s="16"/>
      <c r="AH10" s="17">
        <v>1148</v>
      </c>
      <c r="AI10" s="16"/>
      <c r="AJ10" s="17"/>
      <c r="AK10" s="18"/>
    </row>
    <row r="11" spans="1:39" s="21" customFormat="1" ht="15" customHeight="1">
      <c r="A11" s="19"/>
      <c r="B11" s="20"/>
      <c r="C11" s="25">
        <f>AVERAGE(B8:C10)</f>
        <v>1999.3333333333333</v>
      </c>
      <c r="D11" s="20"/>
      <c r="E11" s="25">
        <f>AVERAGE(D8:E10)</f>
        <v>1984.8</v>
      </c>
      <c r="F11" s="20"/>
      <c r="G11" s="25">
        <f>AVERAGE(F8:G10)</f>
        <v>1980.1666666666667</v>
      </c>
      <c r="H11" s="20"/>
      <c r="I11" s="25">
        <f>AVERAGE(H8:I10)</f>
        <v>1987</v>
      </c>
      <c r="J11" s="20"/>
      <c r="K11" s="25">
        <f>AVERAGE(J8:K10)</f>
        <v>1967.1666666666667</v>
      </c>
      <c r="L11" s="20"/>
      <c r="M11" s="25">
        <f>AVERAGE(L8:M10)</f>
        <v>1963</v>
      </c>
      <c r="N11" s="20"/>
      <c r="O11" s="25">
        <f>AVERAGE(N8:O10)</f>
        <v>1888.5</v>
      </c>
      <c r="P11" s="20"/>
      <c r="Q11" s="25">
        <f>AVERAGE(P8:Q10)</f>
        <v>1881</v>
      </c>
      <c r="R11" s="20"/>
      <c r="S11" s="25">
        <f>AVERAGE(R8:S10)</f>
        <v>1835.3333333333333</v>
      </c>
      <c r="T11" s="20"/>
      <c r="U11" s="25">
        <f>AVERAGE(T8:U10)</f>
        <v>1816.8333333333333</v>
      </c>
      <c r="V11" s="20"/>
      <c r="W11" s="25">
        <f>AVERAGE(V8:W10)</f>
        <v>1758.5</v>
      </c>
      <c r="X11" s="20"/>
      <c r="Y11" s="25">
        <f>AVERAGE(X8:Y10)</f>
        <v>1706.1666666666667</v>
      </c>
      <c r="Z11" s="20"/>
      <c r="AA11" s="25">
        <f>AVERAGE(Z8:AA10)</f>
        <v>1617.4</v>
      </c>
      <c r="AB11" s="20"/>
      <c r="AC11" s="25">
        <f>AVERAGE(AB8:AC10)</f>
        <v>1575.25</v>
      </c>
      <c r="AD11" s="20"/>
      <c r="AE11" s="25">
        <f>AVERAGE(AD8:AE10)</f>
        <v>1474</v>
      </c>
      <c r="AF11" s="20"/>
      <c r="AG11" s="25">
        <f>AVERAGE(AF8:AG10)</f>
        <v>1353</v>
      </c>
      <c r="AH11" s="20"/>
      <c r="AI11" s="25">
        <f>AVERAGE(AH8:AI10)</f>
        <v>1160</v>
      </c>
      <c r="AJ11" s="20"/>
      <c r="AK11" s="26">
        <f>AVERAGE(AJ8:AK10)</f>
        <v>946</v>
      </c>
      <c r="AL11" s="4"/>
      <c r="AM11" s="4"/>
    </row>
    <row r="12" spans="1:37" ht="15" customHeight="1">
      <c r="A12" s="22"/>
      <c r="B12" s="1" t="s">
        <v>17</v>
      </c>
      <c r="C12" s="2"/>
      <c r="D12" s="1" t="s">
        <v>17</v>
      </c>
      <c r="E12" s="2"/>
      <c r="F12" s="1" t="s">
        <v>17</v>
      </c>
      <c r="G12" s="2"/>
      <c r="H12" s="1" t="s">
        <v>17</v>
      </c>
      <c r="I12" s="2"/>
      <c r="J12" s="1" t="s">
        <v>17</v>
      </c>
      <c r="K12" s="2"/>
      <c r="L12" s="1" t="s">
        <v>17</v>
      </c>
      <c r="M12" s="2"/>
      <c r="N12" s="1" t="s">
        <v>17</v>
      </c>
      <c r="O12" s="2"/>
      <c r="P12" s="1" t="s">
        <v>17</v>
      </c>
      <c r="Q12" s="2"/>
      <c r="R12" s="1" t="s">
        <v>17</v>
      </c>
      <c r="S12" s="2"/>
      <c r="T12" s="1" t="s">
        <v>17</v>
      </c>
      <c r="U12" s="2"/>
      <c r="V12" s="1" t="s">
        <v>17</v>
      </c>
      <c r="W12" s="2"/>
      <c r="X12" s="1" t="s">
        <v>17</v>
      </c>
      <c r="Y12" s="2"/>
      <c r="Z12" s="1" t="s">
        <v>17</v>
      </c>
      <c r="AA12" s="2"/>
      <c r="AB12" s="1" t="s">
        <v>17</v>
      </c>
      <c r="AC12" s="2"/>
      <c r="AD12" s="1" t="s">
        <v>17</v>
      </c>
      <c r="AE12" s="2"/>
      <c r="AF12" s="1" t="s">
        <v>17</v>
      </c>
      <c r="AG12" s="2"/>
      <c r="AH12" s="1" t="s">
        <v>17</v>
      </c>
      <c r="AI12" s="2"/>
      <c r="AJ12" s="1" t="s">
        <v>17</v>
      </c>
      <c r="AK12" s="3"/>
    </row>
    <row r="13" spans="1:37" ht="15" customHeight="1">
      <c r="A13" s="12" t="s">
        <v>18</v>
      </c>
      <c r="B13" s="13"/>
      <c r="C13" s="13">
        <v>2298</v>
      </c>
      <c r="D13" s="13"/>
      <c r="E13" s="13">
        <v>2308</v>
      </c>
      <c r="F13" s="14">
        <v>2246</v>
      </c>
      <c r="G13" s="13">
        <v>2258</v>
      </c>
      <c r="H13" s="14"/>
      <c r="I13" s="13">
        <v>2247</v>
      </c>
      <c r="J13" s="14"/>
      <c r="K13" s="13">
        <v>2243</v>
      </c>
      <c r="L13" s="14">
        <v>2240</v>
      </c>
      <c r="M13" s="13">
        <v>2190</v>
      </c>
      <c r="N13" s="14">
        <v>2221</v>
      </c>
      <c r="O13" s="13">
        <v>2160</v>
      </c>
      <c r="P13" s="14">
        <v>2171</v>
      </c>
      <c r="Q13" s="13">
        <v>2099</v>
      </c>
      <c r="R13" s="14">
        <v>2041</v>
      </c>
      <c r="S13" s="13">
        <v>2012</v>
      </c>
      <c r="T13" s="14">
        <v>2072</v>
      </c>
      <c r="U13" s="13">
        <v>2037</v>
      </c>
      <c r="V13" s="14">
        <v>2002</v>
      </c>
      <c r="W13" s="13">
        <v>1967</v>
      </c>
      <c r="X13" s="14">
        <v>1892</v>
      </c>
      <c r="Y13" s="13"/>
      <c r="Z13" s="14">
        <v>1825</v>
      </c>
      <c r="AA13" s="13"/>
      <c r="AB13" s="14"/>
      <c r="AC13" s="13">
        <v>1781</v>
      </c>
      <c r="AD13" s="14"/>
      <c r="AE13" s="13">
        <v>1657</v>
      </c>
      <c r="AF13" s="14">
        <v>1457</v>
      </c>
      <c r="AG13" s="13"/>
      <c r="AH13" s="14">
        <v>1198</v>
      </c>
      <c r="AI13" s="13"/>
      <c r="AJ13" s="14">
        <v>894</v>
      </c>
      <c r="AK13" s="15"/>
    </row>
    <row r="14" spans="1:37" ht="15" customHeight="1">
      <c r="A14" s="11" t="s">
        <v>21</v>
      </c>
      <c r="B14" s="16">
        <v>2246</v>
      </c>
      <c r="C14" s="16">
        <v>2276</v>
      </c>
      <c r="D14" s="16"/>
      <c r="E14" s="16">
        <v>2335</v>
      </c>
      <c r="F14" s="17">
        <v>2263</v>
      </c>
      <c r="G14" s="16">
        <v>2261</v>
      </c>
      <c r="H14" s="17"/>
      <c r="I14" s="16">
        <v>2326</v>
      </c>
      <c r="J14" s="17">
        <v>2251</v>
      </c>
      <c r="K14" s="16">
        <v>2331</v>
      </c>
      <c r="L14" s="17">
        <v>2271</v>
      </c>
      <c r="M14" s="16">
        <v>2213</v>
      </c>
      <c r="N14" s="17"/>
      <c r="O14" s="16">
        <v>2150</v>
      </c>
      <c r="P14" s="17"/>
      <c r="Q14" s="16">
        <v>2162</v>
      </c>
      <c r="R14" s="17">
        <v>2098</v>
      </c>
      <c r="S14" s="16">
        <v>2054</v>
      </c>
      <c r="T14" s="17">
        <v>2070</v>
      </c>
      <c r="U14" s="16">
        <v>2031</v>
      </c>
      <c r="V14" s="17">
        <v>2036</v>
      </c>
      <c r="W14" s="16"/>
      <c r="X14" s="17">
        <v>1990</v>
      </c>
      <c r="Y14" s="16">
        <v>1977</v>
      </c>
      <c r="Z14" s="17">
        <v>1903</v>
      </c>
      <c r="AA14" s="16">
        <v>1925</v>
      </c>
      <c r="AB14" s="17"/>
      <c r="AC14" s="16">
        <v>1754</v>
      </c>
      <c r="AD14" s="17"/>
      <c r="AE14" s="16">
        <v>1673</v>
      </c>
      <c r="AF14" s="17">
        <v>1560</v>
      </c>
      <c r="AG14" s="16"/>
      <c r="AH14" s="17">
        <v>1254</v>
      </c>
      <c r="AI14" s="16"/>
      <c r="AJ14" s="17">
        <v>873</v>
      </c>
      <c r="AK14" s="18"/>
    </row>
    <row r="15" spans="1:37" ht="15" customHeight="1">
      <c r="A15" s="11" t="s">
        <v>23</v>
      </c>
      <c r="B15" s="16">
        <v>2300</v>
      </c>
      <c r="C15" s="16">
        <v>2304</v>
      </c>
      <c r="D15" s="16">
        <v>2320</v>
      </c>
      <c r="E15" s="16">
        <v>2325</v>
      </c>
      <c r="F15" s="17">
        <v>2326</v>
      </c>
      <c r="G15" s="16">
        <v>2324</v>
      </c>
      <c r="H15" s="17">
        <v>2341</v>
      </c>
      <c r="I15" s="16">
        <v>2349</v>
      </c>
      <c r="J15" s="17">
        <v>2382</v>
      </c>
      <c r="K15" s="16">
        <v>2313</v>
      </c>
      <c r="L15" s="17"/>
      <c r="M15" s="16">
        <v>2236</v>
      </c>
      <c r="N15" s="17"/>
      <c r="O15" s="16">
        <v>2192</v>
      </c>
      <c r="P15" s="17">
        <v>2239</v>
      </c>
      <c r="Q15" s="16">
        <v>2169</v>
      </c>
      <c r="R15" s="17">
        <v>2158</v>
      </c>
      <c r="S15" s="16">
        <v>2113</v>
      </c>
      <c r="T15" s="17">
        <v>2082</v>
      </c>
      <c r="U15" s="16">
        <v>2065</v>
      </c>
      <c r="V15" s="17">
        <v>2016</v>
      </c>
      <c r="W15" s="16">
        <v>1978</v>
      </c>
      <c r="X15" s="17"/>
      <c r="Y15" s="16">
        <v>1942</v>
      </c>
      <c r="Z15" s="17">
        <v>1895</v>
      </c>
      <c r="AA15" s="16"/>
      <c r="AB15" s="17">
        <v>1750</v>
      </c>
      <c r="AC15" s="16">
        <v>1767</v>
      </c>
      <c r="AD15" s="17"/>
      <c r="AE15" s="16">
        <v>1686</v>
      </c>
      <c r="AF15" s="17">
        <v>1512</v>
      </c>
      <c r="AG15" s="16"/>
      <c r="AH15" s="17">
        <v>1257</v>
      </c>
      <c r="AI15" s="16"/>
      <c r="AJ15" s="17"/>
      <c r="AK15" s="18"/>
    </row>
    <row r="16" spans="1:39" s="21" customFormat="1" ht="15" customHeight="1">
      <c r="A16" s="19" t="s">
        <v>24</v>
      </c>
      <c r="B16" s="20"/>
      <c r="C16" s="25">
        <f>AVERAGE(B13:C15)</f>
        <v>2284.8</v>
      </c>
      <c r="D16" s="20"/>
      <c r="E16" s="25">
        <f>AVERAGE(D13:E15)</f>
        <v>2322</v>
      </c>
      <c r="F16" s="20"/>
      <c r="G16" s="25">
        <f>AVERAGE(F13:G15)</f>
        <v>2279.6666666666665</v>
      </c>
      <c r="H16" s="20"/>
      <c r="I16" s="25">
        <f>AVERAGE(H13:I15)</f>
        <v>2315.75</v>
      </c>
      <c r="J16" s="20"/>
      <c r="K16" s="25">
        <f>AVERAGE(J13:K15)</f>
        <v>2304</v>
      </c>
      <c r="L16" s="20"/>
      <c r="M16" s="25">
        <f>AVERAGE(L13:M15)</f>
        <v>2230</v>
      </c>
      <c r="N16" s="20"/>
      <c r="O16" s="25">
        <f>AVERAGE(N13:O15)</f>
        <v>2180.75</v>
      </c>
      <c r="P16" s="20"/>
      <c r="Q16" s="25">
        <f>AVERAGE(P13:Q15)</f>
        <v>2168</v>
      </c>
      <c r="R16" s="20"/>
      <c r="S16" s="25">
        <f>AVERAGE(R13:S15)</f>
        <v>2079.3333333333335</v>
      </c>
      <c r="T16" s="20"/>
      <c r="U16" s="25">
        <f>AVERAGE(T13:U15)</f>
        <v>2059.5</v>
      </c>
      <c r="V16" s="20"/>
      <c r="W16" s="25">
        <f>AVERAGE(V13:W15)</f>
        <v>1999.8</v>
      </c>
      <c r="X16" s="20"/>
      <c r="Y16" s="25">
        <f>AVERAGE(X13:Y15)</f>
        <v>1950.25</v>
      </c>
      <c r="Z16" s="20"/>
      <c r="AA16" s="25">
        <f>AVERAGE(Z13:AA15)</f>
        <v>1887</v>
      </c>
      <c r="AB16" s="20"/>
      <c r="AC16" s="25">
        <f>AVERAGE(AB13:AC15)</f>
        <v>1763</v>
      </c>
      <c r="AD16" s="20"/>
      <c r="AE16" s="25">
        <f>AVERAGE(AD13:AE15)</f>
        <v>1672</v>
      </c>
      <c r="AF16" s="20"/>
      <c r="AG16" s="25">
        <f>AVERAGE(AF13:AG15)</f>
        <v>1509.6666666666667</v>
      </c>
      <c r="AH16" s="20"/>
      <c r="AI16" s="25">
        <f>AVERAGE(AH13:AI15)</f>
        <v>1236.3333333333333</v>
      </c>
      <c r="AJ16" s="20"/>
      <c r="AK16" s="26">
        <f>AVERAGE(AJ13:AK15)</f>
        <v>883.5</v>
      </c>
      <c r="AL16" s="4"/>
      <c r="AM16" s="4"/>
    </row>
    <row r="17" spans="2:37" ht="15" customHeight="1">
      <c r="B17" s="1" t="s">
        <v>17</v>
      </c>
      <c r="C17" s="2"/>
      <c r="D17" s="1" t="s">
        <v>17</v>
      </c>
      <c r="E17" s="2"/>
      <c r="F17" s="1" t="s">
        <v>17</v>
      </c>
      <c r="G17" s="2"/>
      <c r="H17" s="1" t="s">
        <v>17</v>
      </c>
      <c r="I17" s="2"/>
      <c r="J17" s="1" t="s">
        <v>17</v>
      </c>
      <c r="K17" s="2"/>
      <c r="L17" s="1" t="s">
        <v>17</v>
      </c>
      <c r="M17" s="2"/>
      <c r="N17" s="1" t="s">
        <v>17</v>
      </c>
      <c r="O17" s="2"/>
      <c r="P17" s="1" t="s">
        <v>17</v>
      </c>
      <c r="Q17" s="2"/>
      <c r="R17" s="1" t="s">
        <v>17</v>
      </c>
      <c r="S17" s="2"/>
      <c r="T17" s="1" t="s">
        <v>17</v>
      </c>
      <c r="U17" s="2"/>
      <c r="V17" s="1" t="s">
        <v>17</v>
      </c>
      <c r="W17" s="2"/>
      <c r="X17" s="1" t="s">
        <v>17</v>
      </c>
      <c r="Y17" s="2"/>
      <c r="Z17" s="1" t="s">
        <v>17</v>
      </c>
      <c r="AA17" s="2"/>
      <c r="AB17" s="1" t="s">
        <v>17</v>
      </c>
      <c r="AC17" s="2"/>
      <c r="AD17" s="1" t="s">
        <v>17</v>
      </c>
      <c r="AE17" s="2"/>
      <c r="AF17" s="1" t="s">
        <v>17</v>
      </c>
      <c r="AG17" s="2"/>
      <c r="AH17" s="1" t="s">
        <v>17</v>
      </c>
      <c r="AI17" s="2"/>
      <c r="AJ17" s="1" t="s">
        <v>17</v>
      </c>
      <c r="AK17" s="3"/>
    </row>
    <row r="18" spans="1:37" ht="15" customHeight="1">
      <c r="A18" s="12" t="s">
        <v>18</v>
      </c>
      <c r="B18" s="13">
        <v>2319</v>
      </c>
      <c r="C18" s="13">
        <v>2329</v>
      </c>
      <c r="D18" s="13">
        <v>2294</v>
      </c>
      <c r="E18" s="13">
        <v>2317</v>
      </c>
      <c r="F18" s="14"/>
      <c r="G18" s="13">
        <v>2221</v>
      </c>
      <c r="H18" s="14">
        <v>2258</v>
      </c>
      <c r="I18" s="13">
        <v>2256</v>
      </c>
      <c r="J18" s="14">
        <v>2300</v>
      </c>
      <c r="K18" s="13">
        <v>2248</v>
      </c>
      <c r="L18" s="14">
        <v>2360</v>
      </c>
      <c r="M18" s="13">
        <v>2315</v>
      </c>
      <c r="N18" s="14">
        <v>2250</v>
      </c>
      <c r="O18" s="13"/>
      <c r="P18" s="14">
        <v>2256</v>
      </c>
      <c r="Q18" s="13">
        <v>2190</v>
      </c>
      <c r="R18" s="14">
        <v>2093</v>
      </c>
      <c r="S18" s="13">
        <v>2074</v>
      </c>
      <c r="T18" s="14">
        <v>2179</v>
      </c>
      <c r="U18" s="13">
        <v>2132</v>
      </c>
      <c r="V18" s="14">
        <v>2085</v>
      </c>
      <c r="W18" s="13">
        <v>2051</v>
      </c>
      <c r="X18" s="14">
        <v>2029</v>
      </c>
      <c r="Y18" s="13">
        <v>2008</v>
      </c>
      <c r="Z18" s="14">
        <v>1909</v>
      </c>
      <c r="AA18" s="13"/>
      <c r="AB18" s="14">
        <v>1811</v>
      </c>
      <c r="AC18" s="13">
        <v>1823</v>
      </c>
      <c r="AD18" s="14"/>
      <c r="AE18" s="13">
        <v>1726</v>
      </c>
      <c r="AF18" s="14">
        <v>1515</v>
      </c>
      <c r="AG18" s="13"/>
      <c r="AH18" s="14">
        <v>1311</v>
      </c>
      <c r="AI18" s="13"/>
      <c r="AJ18" s="14">
        <v>1057</v>
      </c>
      <c r="AK18" s="15"/>
    </row>
    <row r="19" spans="1:37" ht="15" customHeight="1">
      <c r="A19" s="11" t="s">
        <v>29</v>
      </c>
      <c r="B19" s="16">
        <v>2333</v>
      </c>
      <c r="C19" s="16">
        <v>2359</v>
      </c>
      <c r="D19" s="16">
        <v>2318</v>
      </c>
      <c r="E19" s="16">
        <v>2339</v>
      </c>
      <c r="F19" s="17">
        <v>2307</v>
      </c>
      <c r="G19" s="16">
        <v>2308</v>
      </c>
      <c r="H19" s="17">
        <v>2277</v>
      </c>
      <c r="I19" s="16">
        <v>2276</v>
      </c>
      <c r="J19" s="17">
        <v>2348</v>
      </c>
      <c r="K19" s="16">
        <v>2278</v>
      </c>
      <c r="L19" s="17">
        <v>2274</v>
      </c>
      <c r="M19" s="16">
        <v>2245</v>
      </c>
      <c r="N19" s="17">
        <v>2247</v>
      </c>
      <c r="O19" s="16">
        <v>2197</v>
      </c>
      <c r="P19" s="17"/>
      <c r="Q19" s="16">
        <v>2165</v>
      </c>
      <c r="R19" s="17">
        <v>2093</v>
      </c>
      <c r="S19" s="16">
        <v>2074</v>
      </c>
      <c r="T19" s="17">
        <v>2143</v>
      </c>
      <c r="U19" s="16">
        <v>2111</v>
      </c>
      <c r="V19" s="17">
        <v>2089</v>
      </c>
      <c r="W19" s="16">
        <v>2034</v>
      </c>
      <c r="X19" s="17">
        <v>2019</v>
      </c>
      <c r="Y19" s="16">
        <v>2007</v>
      </c>
      <c r="Z19" s="17">
        <v>1840</v>
      </c>
      <c r="AA19" s="16">
        <v>1917</v>
      </c>
      <c r="AB19" s="17">
        <v>1795</v>
      </c>
      <c r="AC19" s="16"/>
      <c r="AD19" s="17">
        <v>1727</v>
      </c>
      <c r="AE19" s="16"/>
      <c r="AF19" s="17">
        <v>1515</v>
      </c>
      <c r="AG19" s="16"/>
      <c r="AH19" s="17">
        <v>1349</v>
      </c>
      <c r="AI19" s="16"/>
      <c r="AJ19" s="17">
        <v>1113</v>
      </c>
      <c r="AK19" s="18"/>
    </row>
    <row r="20" spans="1:37" ht="15" customHeight="1">
      <c r="A20" s="11" t="s">
        <v>26</v>
      </c>
      <c r="B20" s="16">
        <v>2372</v>
      </c>
      <c r="C20" s="16">
        <v>2378</v>
      </c>
      <c r="D20" s="16">
        <v>2244</v>
      </c>
      <c r="E20" s="16">
        <v>2276</v>
      </c>
      <c r="F20" s="17">
        <v>2296</v>
      </c>
      <c r="G20" s="16">
        <v>2306</v>
      </c>
      <c r="H20" s="17">
        <v>2314</v>
      </c>
      <c r="I20" s="16"/>
      <c r="J20" s="17">
        <v>2331</v>
      </c>
      <c r="K20" s="16">
        <v>2260</v>
      </c>
      <c r="L20" s="17">
        <v>2328</v>
      </c>
      <c r="M20" s="16">
        <v>2268</v>
      </c>
      <c r="N20" s="17">
        <v>2232</v>
      </c>
      <c r="O20" s="16">
        <v>2175</v>
      </c>
      <c r="P20" s="17">
        <v>2226</v>
      </c>
      <c r="Q20" s="16">
        <v>2184</v>
      </c>
      <c r="R20" s="17">
        <v>2138</v>
      </c>
      <c r="S20" s="16">
        <v>2109</v>
      </c>
      <c r="T20" s="17">
        <v>2165</v>
      </c>
      <c r="U20" s="16">
        <v>2134</v>
      </c>
      <c r="V20" s="17">
        <v>2072</v>
      </c>
      <c r="W20" s="16">
        <v>2033</v>
      </c>
      <c r="X20" s="17">
        <v>2012</v>
      </c>
      <c r="Y20" s="16">
        <v>1997</v>
      </c>
      <c r="Z20" s="17">
        <v>1949</v>
      </c>
      <c r="AA20" s="16"/>
      <c r="AB20" s="17">
        <v>1788</v>
      </c>
      <c r="AC20" s="16"/>
      <c r="AD20" s="17">
        <v>1710</v>
      </c>
      <c r="AE20" s="16">
        <v>1728</v>
      </c>
      <c r="AF20" s="17">
        <v>1482</v>
      </c>
      <c r="AG20" s="16"/>
      <c r="AH20" s="17">
        <v>1349</v>
      </c>
      <c r="AI20" s="16"/>
      <c r="AJ20" s="17"/>
      <c r="AK20" s="18"/>
    </row>
    <row r="21" spans="1:39" s="21" customFormat="1" ht="15" customHeight="1">
      <c r="A21" s="19"/>
      <c r="B21" s="20"/>
      <c r="C21" s="25">
        <f>AVERAGE(B18:C20)</f>
        <v>2348.3333333333335</v>
      </c>
      <c r="D21" s="20"/>
      <c r="E21" s="25">
        <f>AVERAGE(D18:E20)</f>
        <v>2298</v>
      </c>
      <c r="F21" s="20"/>
      <c r="G21" s="25">
        <f>AVERAGE(F18:G20)</f>
        <v>2287.6</v>
      </c>
      <c r="H21" s="20"/>
      <c r="I21" s="25">
        <f>AVERAGE(H18:I20)</f>
        <v>2276.2</v>
      </c>
      <c r="J21" s="20"/>
      <c r="K21" s="25">
        <f>AVERAGE(J18:K20)</f>
        <v>2294.1666666666665</v>
      </c>
      <c r="L21" s="20"/>
      <c r="M21" s="25">
        <f>AVERAGE(L18:M20)</f>
        <v>2298.3333333333335</v>
      </c>
      <c r="N21" s="20"/>
      <c r="O21" s="25">
        <f>AVERAGE(N18:O20)</f>
        <v>2220.2</v>
      </c>
      <c r="P21" s="20"/>
      <c r="Q21" s="25">
        <f>AVERAGE(P18:Q20)</f>
        <v>2204.2</v>
      </c>
      <c r="R21" s="20"/>
      <c r="S21" s="25">
        <f>AVERAGE(R18:S20)</f>
        <v>2096.8333333333335</v>
      </c>
      <c r="T21" s="20"/>
      <c r="U21" s="25">
        <f>AVERAGE(T18:U20)</f>
        <v>2144</v>
      </c>
      <c r="V21" s="20"/>
      <c r="W21" s="25">
        <f>AVERAGE(V18:W20)</f>
        <v>2060.6666666666665</v>
      </c>
      <c r="X21" s="20"/>
      <c r="Y21" s="25">
        <f>AVERAGE(X18:Y20)</f>
        <v>2012</v>
      </c>
      <c r="Z21" s="20"/>
      <c r="AA21" s="25">
        <f>AVERAGE(Z18:AA20)</f>
        <v>1903.75</v>
      </c>
      <c r="AB21" s="20"/>
      <c r="AC21" s="25">
        <f>AVERAGE(AB18:AC20)</f>
        <v>1804.25</v>
      </c>
      <c r="AD21" s="20"/>
      <c r="AE21" s="25">
        <f>AVERAGE(AD18:AE20)</f>
        <v>1722.75</v>
      </c>
      <c r="AF21" s="20"/>
      <c r="AG21" s="25">
        <f>AVERAGE(AF18:AG20)</f>
        <v>1504</v>
      </c>
      <c r="AH21" s="20"/>
      <c r="AI21" s="25">
        <f>AVERAGE(AH18:AI20)</f>
        <v>1336.3333333333333</v>
      </c>
      <c r="AJ21" s="20"/>
      <c r="AK21" s="26">
        <f>AVERAGE(AJ18:AK20)</f>
        <v>1085</v>
      </c>
      <c r="AL21" s="4"/>
      <c r="AM21" s="4"/>
    </row>
    <row r="22" spans="2:37" ht="15" customHeight="1">
      <c r="B22" s="1" t="s">
        <v>17</v>
      </c>
      <c r="C22" s="2"/>
      <c r="D22" s="1" t="s">
        <v>17</v>
      </c>
      <c r="E22" s="2"/>
      <c r="F22" s="1" t="s">
        <v>17</v>
      </c>
      <c r="G22" s="2"/>
      <c r="H22" s="1" t="s">
        <v>17</v>
      </c>
      <c r="I22" s="2"/>
      <c r="J22" s="1" t="s">
        <v>17</v>
      </c>
      <c r="K22" s="2"/>
      <c r="L22" s="1" t="s">
        <v>17</v>
      </c>
      <c r="M22" s="2"/>
      <c r="N22" s="1" t="s">
        <v>17</v>
      </c>
      <c r="O22" s="2"/>
      <c r="P22" s="1" t="s">
        <v>17</v>
      </c>
      <c r="Q22" s="2"/>
      <c r="R22" s="1" t="s">
        <v>17</v>
      </c>
      <c r="S22" s="2"/>
      <c r="T22" s="1" t="s">
        <v>17</v>
      </c>
      <c r="U22" s="2"/>
      <c r="V22" s="1" t="s">
        <v>17</v>
      </c>
      <c r="W22" s="2"/>
      <c r="X22" s="1" t="s">
        <v>17</v>
      </c>
      <c r="Y22" s="2"/>
      <c r="Z22" s="1" t="s">
        <v>17</v>
      </c>
      <c r="AA22" s="2"/>
      <c r="AB22" s="1" t="s">
        <v>17</v>
      </c>
      <c r="AC22" s="2"/>
      <c r="AD22" s="1" t="s">
        <v>17</v>
      </c>
      <c r="AE22" s="2"/>
      <c r="AF22" s="1" t="s">
        <v>17</v>
      </c>
      <c r="AG22" s="2"/>
      <c r="AH22" s="1" t="s">
        <v>17</v>
      </c>
      <c r="AI22" s="2"/>
      <c r="AJ22" s="1" t="s">
        <v>17</v>
      </c>
      <c r="AK22" s="3"/>
    </row>
    <row r="23" spans="1:37" ht="15" customHeight="1">
      <c r="A23" s="12" t="s">
        <v>25</v>
      </c>
      <c r="B23" s="13">
        <v>2345</v>
      </c>
      <c r="C23" s="13">
        <v>2356</v>
      </c>
      <c r="D23" s="13">
        <v>2271</v>
      </c>
      <c r="E23" s="13">
        <v>2311</v>
      </c>
      <c r="F23" s="14">
        <v>2367</v>
      </c>
      <c r="G23" s="13">
        <v>2376</v>
      </c>
      <c r="H23" s="14">
        <v>2303</v>
      </c>
      <c r="I23" s="13">
        <v>2307</v>
      </c>
      <c r="J23" s="14">
        <v>2338</v>
      </c>
      <c r="K23" s="13">
        <v>2262</v>
      </c>
      <c r="L23" s="14">
        <v>2249</v>
      </c>
      <c r="M23" s="13">
        <v>2199</v>
      </c>
      <c r="N23" s="14">
        <v>2299</v>
      </c>
      <c r="O23" s="13">
        <v>2237</v>
      </c>
      <c r="P23" s="14">
        <v>2228</v>
      </c>
      <c r="Q23" s="13">
        <v>2169</v>
      </c>
      <c r="R23" s="14">
        <v>2140</v>
      </c>
      <c r="S23" s="13">
        <v>2114</v>
      </c>
      <c r="T23" s="14">
        <v>2144</v>
      </c>
      <c r="U23" s="13">
        <v>2177</v>
      </c>
      <c r="V23" s="14">
        <v>1975</v>
      </c>
      <c r="W23" s="13">
        <v>1966</v>
      </c>
      <c r="X23" s="14">
        <v>2017</v>
      </c>
      <c r="Y23" s="13">
        <v>1993</v>
      </c>
      <c r="Z23" s="14">
        <v>1888</v>
      </c>
      <c r="AA23" s="13"/>
      <c r="AB23" s="14"/>
      <c r="AC23" s="13"/>
      <c r="AD23" s="14"/>
      <c r="AE23" s="13">
        <v>1649</v>
      </c>
      <c r="AF23" s="14">
        <v>1517</v>
      </c>
      <c r="AG23" s="13"/>
      <c r="AH23" s="14">
        <v>1246</v>
      </c>
      <c r="AI23" s="13"/>
      <c r="AJ23" s="14">
        <v>895</v>
      </c>
      <c r="AK23" s="15"/>
    </row>
    <row r="24" spans="1:37" ht="15" customHeight="1">
      <c r="A24" s="11" t="s">
        <v>30</v>
      </c>
      <c r="B24" s="16">
        <v>2367</v>
      </c>
      <c r="C24" s="16">
        <v>2378</v>
      </c>
      <c r="D24" s="16">
        <v>2345</v>
      </c>
      <c r="E24" s="16">
        <v>2351</v>
      </c>
      <c r="F24" s="17">
        <v>2285</v>
      </c>
      <c r="G24" s="16"/>
      <c r="H24" s="17">
        <v>2298</v>
      </c>
      <c r="I24" s="16"/>
      <c r="J24" s="17"/>
      <c r="K24" s="16">
        <v>2257</v>
      </c>
      <c r="L24" s="17">
        <v>2350</v>
      </c>
      <c r="M24" s="16">
        <v>2281</v>
      </c>
      <c r="N24" s="17">
        <v>2269</v>
      </c>
      <c r="O24" s="16">
        <v>2200</v>
      </c>
      <c r="P24" s="17">
        <v>2242</v>
      </c>
      <c r="Q24" s="16">
        <v>2180</v>
      </c>
      <c r="R24" s="17"/>
      <c r="S24" s="16">
        <v>2088</v>
      </c>
      <c r="T24" s="17">
        <v>2114</v>
      </c>
      <c r="U24" s="16">
        <v>2065</v>
      </c>
      <c r="V24" s="17">
        <v>2091</v>
      </c>
      <c r="W24" s="16">
        <v>2021</v>
      </c>
      <c r="X24" s="17">
        <v>1981</v>
      </c>
      <c r="Y24" s="16">
        <v>1962</v>
      </c>
      <c r="Z24" s="17">
        <v>1864</v>
      </c>
      <c r="AA24" s="16"/>
      <c r="AB24" s="17">
        <v>1826</v>
      </c>
      <c r="AC24" s="16">
        <v>1814</v>
      </c>
      <c r="AD24" s="17"/>
      <c r="AE24" s="16">
        <v>1696</v>
      </c>
      <c r="AF24" s="17">
        <v>1403</v>
      </c>
      <c r="AG24" s="16"/>
      <c r="AH24" s="17">
        <v>1238</v>
      </c>
      <c r="AI24" s="16"/>
      <c r="AJ24" s="17"/>
      <c r="AK24" s="18"/>
    </row>
    <row r="25" spans="1:37" ht="15" customHeight="1">
      <c r="A25" s="11" t="s">
        <v>31</v>
      </c>
      <c r="B25" s="16"/>
      <c r="C25" s="16">
        <v>2328</v>
      </c>
      <c r="D25" s="16">
        <v>2327</v>
      </c>
      <c r="E25" s="16">
        <v>2338</v>
      </c>
      <c r="F25" s="17">
        <v>2318</v>
      </c>
      <c r="G25" s="16">
        <v>2322</v>
      </c>
      <c r="H25" s="17">
        <v>2235</v>
      </c>
      <c r="I25" s="16">
        <v>2274</v>
      </c>
      <c r="J25" s="17"/>
      <c r="K25" s="16">
        <v>2243</v>
      </c>
      <c r="L25" s="17">
        <v>2225</v>
      </c>
      <c r="M25" s="16">
        <v>2160</v>
      </c>
      <c r="N25" s="17">
        <v>2215</v>
      </c>
      <c r="O25" s="16">
        <v>2142</v>
      </c>
      <c r="P25" s="17">
        <v>2105</v>
      </c>
      <c r="Q25" s="16">
        <v>2052</v>
      </c>
      <c r="R25" s="17">
        <v>2184</v>
      </c>
      <c r="S25" s="16">
        <v>2148</v>
      </c>
      <c r="T25" s="17">
        <v>2011</v>
      </c>
      <c r="U25" s="16"/>
      <c r="V25" s="17">
        <v>2036</v>
      </c>
      <c r="W25" s="16"/>
      <c r="X25" s="17">
        <v>1974</v>
      </c>
      <c r="Y25" s="16">
        <v>1948</v>
      </c>
      <c r="Z25" s="17">
        <v>1867</v>
      </c>
      <c r="AA25" s="16">
        <v>1898</v>
      </c>
      <c r="AB25" s="17">
        <v>1825</v>
      </c>
      <c r="AC25" s="16">
        <v>1818</v>
      </c>
      <c r="AD25" s="17">
        <v>1632</v>
      </c>
      <c r="AE25" s="16">
        <v>1651</v>
      </c>
      <c r="AF25" s="17">
        <v>1450</v>
      </c>
      <c r="AG25" s="16"/>
      <c r="AH25" s="17">
        <v>1200</v>
      </c>
      <c r="AI25" s="16"/>
      <c r="AJ25" s="17"/>
      <c r="AK25" s="18"/>
    </row>
    <row r="26" spans="1:39" s="21" customFormat="1" ht="15" customHeight="1">
      <c r="A26" s="19"/>
      <c r="B26" s="20"/>
      <c r="C26" s="25">
        <f>AVERAGE(B23:C25)</f>
        <v>2354.8</v>
      </c>
      <c r="D26" s="20"/>
      <c r="E26" s="25">
        <f>AVERAGE(D23:E25)</f>
        <v>2323.8333333333335</v>
      </c>
      <c r="F26" s="20"/>
      <c r="G26" s="25">
        <f>AVERAGE(F23:G25)</f>
        <v>2333.6</v>
      </c>
      <c r="H26" s="20"/>
      <c r="I26" s="25">
        <f>AVERAGE(H23:I25)</f>
        <v>2283.4</v>
      </c>
      <c r="J26" s="20"/>
      <c r="K26" s="25">
        <f>AVERAGE(J23:K25)</f>
        <v>2275</v>
      </c>
      <c r="L26" s="20"/>
      <c r="M26" s="25">
        <f>AVERAGE(L23:M25)</f>
        <v>2244</v>
      </c>
      <c r="N26" s="20"/>
      <c r="O26" s="25">
        <f>AVERAGE(N23:O25)</f>
        <v>2227</v>
      </c>
      <c r="P26" s="20"/>
      <c r="Q26" s="25">
        <f>AVERAGE(P23:Q25)</f>
        <v>2162.6666666666665</v>
      </c>
      <c r="R26" s="20"/>
      <c r="S26" s="25">
        <f>AVERAGE(R23:S25)</f>
        <v>2134.8</v>
      </c>
      <c r="T26" s="20"/>
      <c r="U26" s="25">
        <f>AVERAGE(T23:U25)</f>
        <v>2102.2</v>
      </c>
      <c r="V26" s="20"/>
      <c r="W26" s="25">
        <f>AVERAGE(V23:W25)</f>
        <v>2017.8</v>
      </c>
      <c r="X26" s="20"/>
      <c r="Y26" s="25">
        <f>AVERAGE(X23:Y25)</f>
        <v>1979.1666666666667</v>
      </c>
      <c r="Z26" s="20"/>
      <c r="AA26" s="25">
        <f>AVERAGE(Z23:AA25)</f>
        <v>1879.25</v>
      </c>
      <c r="AB26" s="20"/>
      <c r="AC26" s="25">
        <f>AVERAGE(AB23:AC25)</f>
        <v>1820.75</v>
      </c>
      <c r="AD26" s="20"/>
      <c r="AE26" s="25">
        <f>AVERAGE(AD23:AE25)</f>
        <v>1657</v>
      </c>
      <c r="AF26" s="20"/>
      <c r="AG26" s="25">
        <f>AVERAGE(AF23:AG25)</f>
        <v>1456.6666666666667</v>
      </c>
      <c r="AH26" s="20"/>
      <c r="AI26" s="25">
        <f>AVERAGE(AH23:AI25)</f>
        <v>1228</v>
      </c>
      <c r="AJ26" s="20"/>
      <c r="AK26" s="26">
        <f>AVERAGE(AJ23:AK25)</f>
        <v>895</v>
      </c>
      <c r="AL26" s="4"/>
      <c r="AM26" s="4"/>
    </row>
    <row r="27" spans="2:37" ht="15" customHeight="1">
      <c r="B27" s="1" t="s">
        <v>17</v>
      </c>
      <c r="C27" s="2"/>
      <c r="D27" s="1" t="s">
        <v>17</v>
      </c>
      <c r="E27" s="2"/>
      <c r="F27" s="1" t="s">
        <v>17</v>
      </c>
      <c r="G27" s="2"/>
      <c r="H27" s="1" t="s">
        <v>17</v>
      </c>
      <c r="I27" s="2"/>
      <c r="J27" s="1" t="s">
        <v>17</v>
      </c>
      <c r="K27" s="2"/>
      <c r="L27" s="1" t="s">
        <v>17</v>
      </c>
      <c r="M27" s="2"/>
      <c r="N27" s="1" t="s">
        <v>17</v>
      </c>
      <c r="O27" s="2"/>
      <c r="P27" s="1" t="s">
        <v>17</v>
      </c>
      <c r="Q27" s="2"/>
      <c r="R27" s="1" t="s">
        <v>17</v>
      </c>
      <c r="S27" s="2"/>
      <c r="T27" s="1" t="s">
        <v>17</v>
      </c>
      <c r="U27" s="2"/>
      <c r="V27" s="1" t="s">
        <v>17</v>
      </c>
      <c r="W27" s="2"/>
      <c r="X27" s="1" t="s">
        <v>17</v>
      </c>
      <c r="Y27" s="2"/>
      <c r="Z27" s="1" t="s">
        <v>17</v>
      </c>
      <c r="AA27" s="2"/>
      <c r="AB27" s="1" t="s">
        <v>17</v>
      </c>
      <c r="AC27" s="2"/>
      <c r="AD27" s="1" t="s">
        <v>17</v>
      </c>
      <c r="AE27" s="2"/>
      <c r="AF27" s="1" t="s">
        <v>17</v>
      </c>
      <c r="AG27" s="2"/>
      <c r="AH27" s="1" t="s">
        <v>17</v>
      </c>
      <c r="AI27" s="2"/>
      <c r="AJ27" s="1" t="s">
        <v>17</v>
      </c>
      <c r="AK27" s="3"/>
    </row>
    <row r="28" spans="1:37" ht="15" customHeight="1">
      <c r="A28" s="12" t="s">
        <v>32</v>
      </c>
      <c r="B28" s="13"/>
      <c r="C28" s="13">
        <v>1856</v>
      </c>
      <c r="D28" s="13">
        <v>1909</v>
      </c>
      <c r="E28" s="13">
        <v>1923</v>
      </c>
      <c r="F28" s="14">
        <v>1874</v>
      </c>
      <c r="G28" s="13">
        <v>1874</v>
      </c>
      <c r="H28" s="14">
        <v>1843</v>
      </c>
      <c r="I28" s="13"/>
      <c r="J28" s="14">
        <v>1935</v>
      </c>
      <c r="K28" s="13">
        <v>1871</v>
      </c>
      <c r="L28" s="14">
        <v>1935</v>
      </c>
      <c r="M28" s="13">
        <v>1887</v>
      </c>
      <c r="N28" s="14">
        <v>1887</v>
      </c>
      <c r="O28" s="13">
        <v>1823</v>
      </c>
      <c r="P28" s="14"/>
      <c r="Q28" s="13">
        <v>1881</v>
      </c>
      <c r="R28" s="14">
        <v>1788</v>
      </c>
      <c r="S28" s="13">
        <v>1755</v>
      </c>
      <c r="T28" s="14">
        <v>1817</v>
      </c>
      <c r="U28" s="13">
        <v>1795</v>
      </c>
      <c r="V28" s="14">
        <v>1791</v>
      </c>
      <c r="W28" s="13"/>
      <c r="X28" s="14">
        <v>1681</v>
      </c>
      <c r="Y28" s="13">
        <v>1675</v>
      </c>
      <c r="Z28" s="14">
        <v>1615</v>
      </c>
      <c r="AA28" s="13"/>
      <c r="AB28" s="14">
        <v>1470</v>
      </c>
      <c r="AC28" s="13"/>
      <c r="AD28" s="14"/>
      <c r="AE28" s="13">
        <v>1438</v>
      </c>
      <c r="AF28" s="14">
        <v>1311</v>
      </c>
      <c r="AG28" s="13"/>
      <c r="AH28" s="14">
        <v>1074</v>
      </c>
      <c r="AI28" s="13"/>
      <c r="AJ28" s="14">
        <v>899</v>
      </c>
      <c r="AK28" s="15"/>
    </row>
    <row r="29" spans="1:37" ht="15" customHeight="1">
      <c r="A29" s="11" t="s">
        <v>34</v>
      </c>
      <c r="B29" s="16"/>
      <c r="C29" s="16">
        <v>1986</v>
      </c>
      <c r="D29" s="16">
        <v>1951</v>
      </c>
      <c r="E29" s="16">
        <v>1951</v>
      </c>
      <c r="F29" s="17">
        <v>1951</v>
      </c>
      <c r="G29" s="16">
        <v>1946</v>
      </c>
      <c r="H29" s="17">
        <v>1900</v>
      </c>
      <c r="I29" s="16">
        <v>1875</v>
      </c>
      <c r="J29" s="17">
        <v>1962</v>
      </c>
      <c r="K29" s="16">
        <v>1913</v>
      </c>
      <c r="L29" s="17">
        <v>1854</v>
      </c>
      <c r="M29" s="16">
        <v>1815</v>
      </c>
      <c r="N29" s="17">
        <v>1832</v>
      </c>
      <c r="O29" s="16">
        <v>1779</v>
      </c>
      <c r="P29" s="17">
        <v>1781</v>
      </c>
      <c r="Q29" s="16">
        <v>1745</v>
      </c>
      <c r="R29" s="17"/>
      <c r="S29" s="16">
        <v>1755</v>
      </c>
      <c r="T29" s="17">
        <v>1809</v>
      </c>
      <c r="U29" s="16">
        <v>1773</v>
      </c>
      <c r="V29" s="17">
        <v>1737</v>
      </c>
      <c r="W29" s="16">
        <v>1696</v>
      </c>
      <c r="X29" s="17">
        <v>1652</v>
      </c>
      <c r="Y29" s="16">
        <v>1626</v>
      </c>
      <c r="Z29" s="17">
        <v>1615</v>
      </c>
      <c r="AA29" s="16"/>
      <c r="AB29" s="17">
        <v>1572</v>
      </c>
      <c r="AC29" s="16">
        <v>1566</v>
      </c>
      <c r="AD29" s="17"/>
      <c r="AE29" s="16">
        <v>1377</v>
      </c>
      <c r="AF29" s="17">
        <v>1302</v>
      </c>
      <c r="AG29" s="16"/>
      <c r="AH29" s="17">
        <v>1136</v>
      </c>
      <c r="AI29" s="16"/>
      <c r="AJ29" s="17"/>
      <c r="AK29" s="18"/>
    </row>
    <row r="30" spans="1:37" ht="15" customHeight="1">
      <c r="A30" s="11" t="s">
        <v>20</v>
      </c>
      <c r="B30" s="16"/>
      <c r="C30" s="16">
        <v>1883</v>
      </c>
      <c r="D30" s="16">
        <v>1885</v>
      </c>
      <c r="E30" s="16">
        <v>1900</v>
      </c>
      <c r="F30" s="17">
        <v>1929</v>
      </c>
      <c r="G30" s="16">
        <v>1936</v>
      </c>
      <c r="H30" s="17">
        <v>1929</v>
      </c>
      <c r="I30" s="16"/>
      <c r="J30" s="17">
        <v>1932</v>
      </c>
      <c r="K30" s="16">
        <v>1885</v>
      </c>
      <c r="L30" s="17">
        <v>1927</v>
      </c>
      <c r="M30" s="16">
        <v>1894</v>
      </c>
      <c r="N30" s="17">
        <v>1918</v>
      </c>
      <c r="O30" s="16">
        <v>1872</v>
      </c>
      <c r="P30" s="17">
        <v>1926</v>
      </c>
      <c r="Q30" s="16">
        <v>1883</v>
      </c>
      <c r="R30" s="17">
        <v>1852</v>
      </c>
      <c r="S30" s="16"/>
      <c r="T30" s="17">
        <v>1790</v>
      </c>
      <c r="U30" s="16">
        <v>1763</v>
      </c>
      <c r="V30" s="17">
        <v>1717</v>
      </c>
      <c r="W30" s="16">
        <v>1675</v>
      </c>
      <c r="X30" s="17">
        <v>1647</v>
      </c>
      <c r="Y30" s="16">
        <v>1621</v>
      </c>
      <c r="Z30" s="17">
        <v>1649</v>
      </c>
      <c r="AA30" s="16"/>
      <c r="AB30" s="17">
        <v>1512</v>
      </c>
      <c r="AC30" s="16">
        <v>1511</v>
      </c>
      <c r="AD30" s="17"/>
      <c r="AE30" s="16">
        <v>1483</v>
      </c>
      <c r="AF30" s="17">
        <v>1247</v>
      </c>
      <c r="AG30" s="16"/>
      <c r="AH30" s="17">
        <v>1094</v>
      </c>
      <c r="AI30" s="16"/>
      <c r="AJ30" s="17"/>
      <c r="AK30" s="18"/>
    </row>
    <row r="31" spans="1:39" s="21" customFormat="1" ht="15" customHeight="1">
      <c r="A31" s="19"/>
      <c r="B31" s="20"/>
      <c r="C31" s="25">
        <f>AVERAGE(B28:C30)</f>
        <v>1908.3333333333333</v>
      </c>
      <c r="D31" s="20"/>
      <c r="E31" s="25">
        <f>AVERAGE(D28:E30)</f>
        <v>1919.8333333333333</v>
      </c>
      <c r="F31" s="20"/>
      <c r="G31" s="25">
        <f>AVERAGE(F28:G30)</f>
        <v>1918.3333333333333</v>
      </c>
      <c r="H31" s="20"/>
      <c r="I31" s="25">
        <f>AVERAGE(H28:I30)</f>
        <v>1886.75</v>
      </c>
      <c r="J31" s="20"/>
      <c r="K31" s="25">
        <f>AVERAGE(J28:K30)</f>
        <v>1916.3333333333333</v>
      </c>
      <c r="L31" s="20"/>
      <c r="M31" s="25">
        <f>AVERAGE(L28:M30)</f>
        <v>1885.3333333333333</v>
      </c>
      <c r="N31" s="20"/>
      <c r="O31" s="25">
        <f>AVERAGE(N28:O30)</f>
        <v>1851.8333333333333</v>
      </c>
      <c r="P31" s="20"/>
      <c r="Q31" s="25">
        <f>AVERAGE(P28:Q30)</f>
        <v>1843.2</v>
      </c>
      <c r="R31" s="20"/>
      <c r="S31" s="25">
        <f>AVERAGE(R28:S30)</f>
        <v>1787.5</v>
      </c>
      <c r="T31" s="20"/>
      <c r="U31" s="25">
        <f>AVERAGE(T28:U30)</f>
        <v>1791.1666666666667</v>
      </c>
      <c r="V31" s="20"/>
      <c r="W31" s="25">
        <f>AVERAGE(V28:W30)</f>
        <v>1723.2</v>
      </c>
      <c r="X31" s="20"/>
      <c r="Y31" s="25">
        <f>AVERAGE(X28:Y30)</f>
        <v>1650.3333333333333</v>
      </c>
      <c r="Z31" s="20"/>
      <c r="AA31" s="25">
        <f>AVERAGE(Z28:AA30)</f>
        <v>1626.3333333333333</v>
      </c>
      <c r="AB31" s="20"/>
      <c r="AC31" s="25">
        <f>AVERAGE(AB28:AC30)</f>
        <v>1526.2</v>
      </c>
      <c r="AD31" s="20"/>
      <c r="AE31" s="25">
        <f>AVERAGE(AD28:AE30)</f>
        <v>1432.6666666666667</v>
      </c>
      <c r="AF31" s="20"/>
      <c r="AG31" s="25">
        <f>AVERAGE(AF28:AG30)</f>
        <v>1286.6666666666667</v>
      </c>
      <c r="AH31" s="20"/>
      <c r="AI31" s="25">
        <f>AVERAGE(AH28:AI30)</f>
        <v>1101.3333333333333</v>
      </c>
      <c r="AJ31" s="20"/>
      <c r="AK31" s="26">
        <f>AVERAGE(AJ28:AK30)</f>
        <v>899</v>
      </c>
      <c r="AL31" s="4"/>
      <c r="AM31" s="4"/>
    </row>
    <row r="32" spans="2:37" ht="15" customHeight="1">
      <c r="B32" s="1" t="s">
        <v>17</v>
      </c>
      <c r="C32" s="2"/>
      <c r="D32" s="1" t="s">
        <v>17</v>
      </c>
      <c r="E32" s="2"/>
      <c r="F32" s="1" t="s">
        <v>17</v>
      </c>
      <c r="G32" s="2"/>
      <c r="H32" s="1" t="s">
        <v>17</v>
      </c>
      <c r="I32" s="2"/>
      <c r="J32" s="1" t="s">
        <v>17</v>
      </c>
      <c r="K32" s="2"/>
      <c r="L32" s="1" t="s">
        <v>17</v>
      </c>
      <c r="M32" s="2"/>
      <c r="N32" s="1" t="s">
        <v>17</v>
      </c>
      <c r="O32" s="2"/>
      <c r="P32" s="1" t="s">
        <v>17</v>
      </c>
      <c r="Q32" s="2"/>
      <c r="R32" s="1" t="s">
        <v>17</v>
      </c>
      <c r="S32" s="2"/>
      <c r="T32" s="1" t="s">
        <v>17</v>
      </c>
      <c r="U32" s="2"/>
      <c r="V32" s="1" t="s">
        <v>17</v>
      </c>
      <c r="W32" s="2"/>
      <c r="X32" s="1" t="s">
        <v>17</v>
      </c>
      <c r="Y32" s="2"/>
      <c r="Z32" s="1" t="s">
        <v>17</v>
      </c>
      <c r="AA32" s="2"/>
      <c r="AB32" s="1" t="s">
        <v>17</v>
      </c>
      <c r="AC32" s="2"/>
      <c r="AD32" s="1" t="s">
        <v>17</v>
      </c>
      <c r="AE32" s="2"/>
      <c r="AF32" s="1" t="s">
        <v>17</v>
      </c>
      <c r="AG32" s="2"/>
      <c r="AH32" s="1" t="s">
        <v>17</v>
      </c>
      <c r="AI32" s="2"/>
      <c r="AJ32" s="1" t="s">
        <v>17</v>
      </c>
      <c r="AK32" s="3"/>
    </row>
    <row r="33" spans="1:37" ht="15" customHeight="1">
      <c r="A33" s="12" t="s">
        <v>32</v>
      </c>
      <c r="B33" s="13">
        <v>1986</v>
      </c>
      <c r="C33" s="13">
        <v>1990</v>
      </c>
      <c r="D33" s="13">
        <v>1891</v>
      </c>
      <c r="E33" s="13">
        <v>1921</v>
      </c>
      <c r="F33" s="14">
        <v>1894</v>
      </c>
      <c r="G33" s="13">
        <v>1938</v>
      </c>
      <c r="H33" s="14">
        <v>1939</v>
      </c>
      <c r="I33" s="13">
        <v>1918</v>
      </c>
      <c r="J33" s="14">
        <v>1862</v>
      </c>
      <c r="K33" s="13">
        <v>1816</v>
      </c>
      <c r="L33" s="14">
        <v>1902</v>
      </c>
      <c r="M33" s="13">
        <v>1864</v>
      </c>
      <c r="N33" s="14">
        <v>1899</v>
      </c>
      <c r="O33" s="13">
        <v>1841</v>
      </c>
      <c r="P33" s="14"/>
      <c r="Q33" s="13">
        <v>1831</v>
      </c>
      <c r="R33" s="14">
        <v>1822</v>
      </c>
      <c r="S33" s="13">
        <v>1795</v>
      </c>
      <c r="T33" s="14">
        <v>1766</v>
      </c>
      <c r="U33" s="13">
        <v>1749</v>
      </c>
      <c r="V33" s="14">
        <v>1761</v>
      </c>
      <c r="W33" s="13">
        <v>1730</v>
      </c>
      <c r="X33" s="14">
        <v>1729</v>
      </c>
      <c r="Y33" s="13">
        <v>1695</v>
      </c>
      <c r="Z33" s="14">
        <v>1623</v>
      </c>
      <c r="AA33" s="13"/>
      <c r="AB33" s="14">
        <v>1575</v>
      </c>
      <c r="AC33" s="13">
        <v>1580</v>
      </c>
      <c r="AD33" s="14"/>
      <c r="AE33" s="13">
        <v>1432</v>
      </c>
      <c r="AF33" s="14">
        <v>1333</v>
      </c>
      <c r="AG33" s="13"/>
      <c r="AH33" s="14">
        <v>1149</v>
      </c>
      <c r="AI33" s="13"/>
      <c r="AJ33" s="14">
        <v>853</v>
      </c>
      <c r="AK33" s="15"/>
    </row>
    <row r="34" spans="1:37" ht="15" customHeight="1">
      <c r="A34" s="11" t="s">
        <v>33</v>
      </c>
      <c r="B34" s="16">
        <v>1847</v>
      </c>
      <c r="C34" s="16">
        <v>1945</v>
      </c>
      <c r="D34" s="16">
        <v>1926</v>
      </c>
      <c r="E34" s="16">
        <v>1949</v>
      </c>
      <c r="F34" s="17">
        <v>1948</v>
      </c>
      <c r="G34" s="16">
        <v>1936</v>
      </c>
      <c r="H34" s="17">
        <v>1966</v>
      </c>
      <c r="I34" s="16">
        <v>1944</v>
      </c>
      <c r="J34" s="17">
        <v>1954</v>
      </c>
      <c r="K34" s="16">
        <v>1803</v>
      </c>
      <c r="L34" s="17">
        <v>1930</v>
      </c>
      <c r="M34" s="16">
        <v>1887</v>
      </c>
      <c r="N34" s="17">
        <v>1938</v>
      </c>
      <c r="O34" s="16">
        <v>1897</v>
      </c>
      <c r="P34" s="17">
        <v>1844</v>
      </c>
      <c r="Q34" s="16">
        <v>1793</v>
      </c>
      <c r="R34" s="17">
        <v>1899</v>
      </c>
      <c r="S34" s="16">
        <v>1863</v>
      </c>
      <c r="T34" s="17">
        <v>1799</v>
      </c>
      <c r="U34" s="16">
        <v>1781</v>
      </c>
      <c r="V34" s="17">
        <v>1791</v>
      </c>
      <c r="W34" s="16">
        <v>1771</v>
      </c>
      <c r="X34" s="17">
        <v>1687</v>
      </c>
      <c r="Y34" s="16">
        <v>1661</v>
      </c>
      <c r="Z34" s="17">
        <v>1629</v>
      </c>
      <c r="AA34" s="16"/>
      <c r="AB34" s="17">
        <v>1496</v>
      </c>
      <c r="AC34" s="16"/>
      <c r="AD34" s="17"/>
      <c r="AE34" s="16">
        <v>1534</v>
      </c>
      <c r="AF34" s="17">
        <v>1260</v>
      </c>
      <c r="AG34" s="16"/>
      <c r="AH34" s="17">
        <v>1124</v>
      </c>
      <c r="AI34" s="16"/>
      <c r="AJ34" s="17"/>
      <c r="AK34" s="18"/>
    </row>
    <row r="35" spans="1:37" ht="15" customHeight="1">
      <c r="A35" s="11" t="s">
        <v>22</v>
      </c>
      <c r="B35" s="16">
        <v>1929</v>
      </c>
      <c r="C35" s="16">
        <v>1921</v>
      </c>
      <c r="D35" s="16">
        <v>1995</v>
      </c>
      <c r="E35" s="16">
        <v>2015</v>
      </c>
      <c r="F35" s="17">
        <v>1945</v>
      </c>
      <c r="G35" s="16">
        <v>1969</v>
      </c>
      <c r="H35" s="17">
        <v>1926</v>
      </c>
      <c r="I35" s="16">
        <v>1908</v>
      </c>
      <c r="J35" s="17">
        <v>1926</v>
      </c>
      <c r="K35" s="16">
        <v>1879</v>
      </c>
      <c r="L35" s="17">
        <v>2091</v>
      </c>
      <c r="M35" s="16">
        <v>2032</v>
      </c>
      <c r="N35" s="17">
        <v>1891</v>
      </c>
      <c r="O35" s="16">
        <v>1850</v>
      </c>
      <c r="P35" s="17">
        <v>1818</v>
      </c>
      <c r="Q35" s="16">
        <v>1771</v>
      </c>
      <c r="R35" s="17">
        <v>1861</v>
      </c>
      <c r="S35" s="16">
        <v>1829</v>
      </c>
      <c r="T35" s="17">
        <v>1779</v>
      </c>
      <c r="U35" s="16">
        <v>1755</v>
      </c>
      <c r="V35" s="17">
        <v>1801</v>
      </c>
      <c r="W35" s="16">
        <v>1775</v>
      </c>
      <c r="X35" s="17">
        <v>1711</v>
      </c>
      <c r="Y35" s="16">
        <v>1690</v>
      </c>
      <c r="Z35" s="17">
        <v>1553</v>
      </c>
      <c r="AA35" s="16">
        <v>1619</v>
      </c>
      <c r="AB35" s="17">
        <v>1524</v>
      </c>
      <c r="AC35" s="16"/>
      <c r="AD35" s="17"/>
      <c r="AE35" s="16">
        <v>1464</v>
      </c>
      <c r="AF35" s="17">
        <v>1213</v>
      </c>
      <c r="AG35" s="16"/>
      <c r="AH35" s="17">
        <v>1079</v>
      </c>
      <c r="AI35" s="16"/>
      <c r="AJ35" s="17"/>
      <c r="AK35" s="18"/>
    </row>
    <row r="36" spans="1:39" s="21" customFormat="1" ht="15" customHeight="1">
      <c r="A36" s="19"/>
      <c r="B36" s="20"/>
      <c r="C36" s="25">
        <f>AVERAGE(B33:C35)</f>
        <v>1936.3333333333333</v>
      </c>
      <c r="D36" s="20"/>
      <c r="E36" s="25">
        <f>AVERAGE(D33:E35)</f>
        <v>1949.5</v>
      </c>
      <c r="F36" s="20"/>
      <c r="G36" s="25">
        <f>AVERAGE(F33:G35)</f>
        <v>1938.3333333333333</v>
      </c>
      <c r="H36" s="20"/>
      <c r="I36" s="25">
        <f>AVERAGE(H33:I35)</f>
        <v>1933.5</v>
      </c>
      <c r="J36" s="20"/>
      <c r="K36" s="25">
        <f>AVERAGE(J33:K35)</f>
        <v>1873.3333333333333</v>
      </c>
      <c r="L36" s="20"/>
      <c r="M36" s="25">
        <f>AVERAGE(L33:M35)</f>
        <v>1951</v>
      </c>
      <c r="N36" s="20"/>
      <c r="O36" s="25">
        <f>AVERAGE(N33:O35)</f>
        <v>1886</v>
      </c>
      <c r="P36" s="20"/>
      <c r="Q36" s="25">
        <f>AVERAGE(P33:Q35)</f>
        <v>1811.4</v>
      </c>
      <c r="R36" s="20"/>
      <c r="S36" s="25">
        <f>AVERAGE(R33:S35)</f>
        <v>1844.8333333333333</v>
      </c>
      <c r="T36" s="20"/>
      <c r="U36" s="25">
        <f>AVERAGE(T33:U35)</f>
        <v>1771.5</v>
      </c>
      <c r="V36" s="20"/>
      <c r="W36" s="25">
        <f>AVERAGE(V33:W35)</f>
        <v>1771.5</v>
      </c>
      <c r="X36" s="20"/>
      <c r="Y36" s="25">
        <f>AVERAGE(X33:Y35)</f>
        <v>1695.5</v>
      </c>
      <c r="Z36" s="20"/>
      <c r="AA36" s="25">
        <f>AVERAGE(Z33:AA35)</f>
        <v>1606</v>
      </c>
      <c r="AB36" s="20"/>
      <c r="AC36" s="25">
        <f>AVERAGE(AB33:AC35)</f>
        <v>1543.75</v>
      </c>
      <c r="AD36" s="20"/>
      <c r="AE36" s="25">
        <f>AVERAGE(AD33:AE35)</f>
        <v>1476.6666666666667</v>
      </c>
      <c r="AF36" s="20"/>
      <c r="AG36" s="25">
        <f>AVERAGE(AF33:AG35)</f>
        <v>1268.6666666666667</v>
      </c>
      <c r="AH36" s="20"/>
      <c r="AI36" s="25">
        <f>AVERAGE(AH33:AI35)</f>
        <v>1117.3333333333333</v>
      </c>
      <c r="AJ36" s="20"/>
      <c r="AK36" s="26">
        <f>AVERAGE(AJ33:AK35)</f>
        <v>853</v>
      </c>
      <c r="AL36" s="4"/>
      <c r="AM36" s="4"/>
    </row>
    <row r="37" spans="2:37" ht="15" customHeight="1">
      <c r="B37" s="1" t="s">
        <v>17</v>
      </c>
      <c r="C37" s="2"/>
      <c r="D37" s="1" t="s">
        <v>17</v>
      </c>
      <c r="E37" s="2"/>
      <c r="F37" s="1" t="s">
        <v>17</v>
      </c>
      <c r="G37" s="2"/>
      <c r="H37" s="1" t="s">
        <v>17</v>
      </c>
      <c r="I37" s="2"/>
      <c r="J37" s="1" t="s">
        <v>17</v>
      </c>
      <c r="K37" s="2"/>
      <c r="L37" s="1" t="s">
        <v>17</v>
      </c>
      <c r="M37" s="2"/>
      <c r="N37" s="1" t="s">
        <v>17</v>
      </c>
      <c r="O37" s="2"/>
      <c r="P37" s="1" t="s">
        <v>17</v>
      </c>
      <c r="Q37" s="2"/>
      <c r="R37" s="1" t="s">
        <v>17</v>
      </c>
      <c r="S37" s="2"/>
      <c r="T37" s="1" t="s">
        <v>17</v>
      </c>
      <c r="U37" s="2"/>
      <c r="V37" s="1" t="s">
        <v>17</v>
      </c>
      <c r="W37" s="2"/>
      <c r="X37" s="1" t="s">
        <v>17</v>
      </c>
      <c r="Y37" s="2"/>
      <c r="Z37" s="1" t="s">
        <v>17</v>
      </c>
      <c r="AA37" s="2"/>
      <c r="AB37" s="1" t="s">
        <v>17</v>
      </c>
      <c r="AC37" s="2"/>
      <c r="AD37" s="1" t="s">
        <v>17</v>
      </c>
      <c r="AE37" s="2"/>
      <c r="AF37" s="1" t="s">
        <v>17</v>
      </c>
      <c r="AG37" s="2"/>
      <c r="AH37" s="1" t="s">
        <v>17</v>
      </c>
      <c r="AI37" s="2"/>
      <c r="AJ37" s="1" t="s">
        <v>17</v>
      </c>
      <c r="AK37" s="3"/>
    </row>
    <row r="38" spans="1:37" ht="15" customHeight="1">
      <c r="A38" s="12" t="s">
        <v>35</v>
      </c>
      <c r="B38" s="13"/>
      <c r="C38" s="13">
        <v>1676</v>
      </c>
      <c r="D38" s="13">
        <v>1719</v>
      </c>
      <c r="E38" s="13">
        <v>1741</v>
      </c>
      <c r="F38" s="14">
        <v>1718</v>
      </c>
      <c r="G38" s="13">
        <v>1717</v>
      </c>
      <c r="H38" s="14"/>
      <c r="I38" s="13">
        <v>1713</v>
      </c>
      <c r="J38" s="14">
        <v>1725</v>
      </c>
      <c r="K38" s="13">
        <v>1696</v>
      </c>
      <c r="L38" s="14">
        <v>1755</v>
      </c>
      <c r="M38" s="13">
        <v>1724</v>
      </c>
      <c r="N38" s="14">
        <v>1704</v>
      </c>
      <c r="O38" s="13">
        <v>1673</v>
      </c>
      <c r="P38" s="14">
        <v>1693</v>
      </c>
      <c r="Q38" s="13">
        <v>1668</v>
      </c>
      <c r="R38" s="14">
        <v>1681</v>
      </c>
      <c r="S38" s="13">
        <v>1649</v>
      </c>
      <c r="T38" s="14">
        <v>1641</v>
      </c>
      <c r="U38" s="13">
        <v>1614</v>
      </c>
      <c r="V38" s="14">
        <v>1620</v>
      </c>
      <c r="W38" s="13">
        <v>1601</v>
      </c>
      <c r="X38" s="14">
        <v>1580</v>
      </c>
      <c r="Y38" s="13">
        <v>1548</v>
      </c>
      <c r="Z38" s="14">
        <v>1527</v>
      </c>
      <c r="AA38" s="13"/>
      <c r="AB38" s="14">
        <v>1491</v>
      </c>
      <c r="AC38" s="13">
        <v>1497</v>
      </c>
      <c r="AD38" s="14"/>
      <c r="AE38" s="13">
        <v>1310</v>
      </c>
      <c r="AF38" s="14">
        <v>1247</v>
      </c>
      <c r="AG38" s="13"/>
      <c r="AH38" s="14">
        <v>1060</v>
      </c>
      <c r="AI38" s="13"/>
      <c r="AJ38" s="14">
        <v>843</v>
      </c>
      <c r="AK38" s="15"/>
    </row>
    <row r="39" spans="1:37" ht="15" customHeight="1">
      <c r="A39" s="11" t="s">
        <v>36</v>
      </c>
      <c r="B39" s="16">
        <v>1780</v>
      </c>
      <c r="C39" s="16">
        <v>1783</v>
      </c>
      <c r="D39" s="16">
        <v>1773</v>
      </c>
      <c r="E39" s="16">
        <v>1799</v>
      </c>
      <c r="F39" s="17">
        <v>1765</v>
      </c>
      <c r="G39" s="16">
        <v>1750</v>
      </c>
      <c r="H39" s="17">
        <v>1750</v>
      </c>
      <c r="I39" s="16">
        <v>1743</v>
      </c>
      <c r="J39" s="17">
        <v>1771</v>
      </c>
      <c r="K39" s="16">
        <v>1723</v>
      </c>
      <c r="L39" s="17">
        <v>1757</v>
      </c>
      <c r="M39" s="16">
        <v>1718</v>
      </c>
      <c r="N39" s="17">
        <v>1730</v>
      </c>
      <c r="O39" s="16">
        <v>1685</v>
      </c>
      <c r="P39" s="17">
        <v>1729</v>
      </c>
      <c r="Q39" s="16">
        <v>1691</v>
      </c>
      <c r="R39" s="17"/>
      <c r="S39" s="16">
        <v>1622</v>
      </c>
      <c r="T39" s="17">
        <v>1676</v>
      </c>
      <c r="U39" s="16">
        <v>1659</v>
      </c>
      <c r="V39" s="17">
        <v>1621</v>
      </c>
      <c r="W39" s="16">
        <v>1591</v>
      </c>
      <c r="X39" s="17">
        <v>1568</v>
      </c>
      <c r="Y39" s="16">
        <v>1546</v>
      </c>
      <c r="Z39" s="17">
        <v>1489</v>
      </c>
      <c r="AA39" s="16">
        <v>1556</v>
      </c>
      <c r="AB39" s="17">
        <v>1382</v>
      </c>
      <c r="AC39" s="16"/>
      <c r="AD39" s="17">
        <v>1281</v>
      </c>
      <c r="AE39" s="16">
        <v>1287</v>
      </c>
      <c r="AF39" s="17">
        <v>1233</v>
      </c>
      <c r="AG39" s="16"/>
      <c r="AH39" s="17">
        <v>1009</v>
      </c>
      <c r="AI39" s="16"/>
      <c r="AJ39" s="17"/>
      <c r="AK39" s="18"/>
    </row>
    <row r="40" spans="1:37" ht="15" customHeight="1">
      <c r="A40" s="11" t="s">
        <v>37</v>
      </c>
      <c r="B40" s="16">
        <v>1817</v>
      </c>
      <c r="C40" s="16">
        <v>1811</v>
      </c>
      <c r="D40" s="16"/>
      <c r="E40" s="16">
        <v>1789</v>
      </c>
      <c r="F40" s="17">
        <v>1789</v>
      </c>
      <c r="G40" s="16">
        <v>1792</v>
      </c>
      <c r="H40" s="17">
        <v>1656</v>
      </c>
      <c r="I40" s="16">
        <v>1647</v>
      </c>
      <c r="J40" s="17">
        <v>1774</v>
      </c>
      <c r="K40" s="16">
        <v>1737</v>
      </c>
      <c r="L40" s="17">
        <v>1803</v>
      </c>
      <c r="M40" s="16">
        <v>1750</v>
      </c>
      <c r="N40" s="17">
        <v>1727</v>
      </c>
      <c r="O40" s="16">
        <v>1671</v>
      </c>
      <c r="P40" s="17">
        <v>1725</v>
      </c>
      <c r="Q40" s="16">
        <v>1687</v>
      </c>
      <c r="R40" s="17">
        <v>1667</v>
      </c>
      <c r="S40" s="16">
        <v>1641</v>
      </c>
      <c r="T40" s="17">
        <v>1649</v>
      </c>
      <c r="U40" s="16">
        <v>1621</v>
      </c>
      <c r="V40" s="17">
        <v>1685</v>
      </c>
      <c r="W40" s="16">
        <v>1662</v>
      </c>
      <c r="X40" s="17">
        <v>1504</v>
      </c>
      <c r="Y40" s="16">
        <v>1467</v>
      </c>
      <c r="Z40" s="17">
        <v>1498</v>
      </c>
      <c r="AA40" s="16">
        <v>1557</v>
      </c>
      <c r="AB40" s="17">
        <v>1445</v>
      </c>
      <c r="AC40" s="16"/>
      <c r="AD40" s="17">
        <v>1349</v>
      </c>
      <c r="AE40" s="16"/>
      <c r="AF40" s="17">
        <v>1236</v>
      </c>
      <c r="AG40" s="16"/>
      <c r="AH40" s="17">
        <v>1079</v>
      </c>
      <c r="AI40" s="16"/>
      <c r="AJ40" s="17"/>
      <c r="AK40" s="18"/>
    </row>
    <row r="41" spans="1:39" s="21" customFormat="1" ht="15" customHeight="1">
      <c r="A41" s="19"/>
      <c r="B41" s="20"/>
      <c r="C41" s="25">
        <f>AVERAGE(B38:C40)</f>
        <v>1773.4</v>
      </c>
      <c r="D41" s="20"/>
      <c r="E41" s="25">
        <f>AVERAGE(D38:E40)</f>
        <v>1764.2</v>
      </c>
      <c r="F41" s="20"/>
      <c r="G41" s="25">
        <f>AVERAGE(F38:G40)</f>
        <v>1755.1666666666667</v>
      </c>
      <c r="H41" s="20"/>
      <c r="I41" s="25">
        <f>AVERAGE(H38:I40)</f>
        <v>1701.8</v>
      </c>
      <c r="J41" s="20"/>
      <c r="K41" s="25">
        <f>AVERAGE(J38:K40)</f>
        <v>1737.6666666666667</v>
      </c>
      <c r="L41" s="20"/>
      <c r="M41" s="25">
        <f>AVERAGE(L38:M40)</f>
        <v>1751.1666666666667</v>
      </c>
      <c r="N41" s="20"/>
      <c r="O41" s="25">
        <f>AVERAGE(N38:O40)</f>
        <v>1698.3333333333333</v>
      </c>
      <c r="P41" s="20"/>
      <c r="Q41" s="25">
        <f>AVERAGE(P38:Q40)</f>
        <v>1698.8333333333333</v>
      </c>
      <c r="R41" s="20"/>
      <c r="S41" s="25">
        <f>AVERAGE(R38:S40)</f>
        <v>1652</v>
      </c>
      <c r="T41" s="20"/>
      <c r="U41" s="25">
        <f>AVERAGE(T38:U40)</f>
        <v>1643.3333333333333</v>
      </c>
      <c r="V41" s="20"/>
      <c r="W41" s="25">
        <f>AVERAGE(V38:W40)</f>
        <v>1630</v>
      </c>
      <c r="X41" s="20"/>
      <c r="Y41" s="25">
        <f>AVERAGE(X38:Y40)</f>
        <v>1535.5</v>
      </c>
      <c r="AA41" s="25">
        <f>AVERAGE(Z38:AA40)</f>
        <v>1525.4</v>
      </c>
      <c r="AB41" s="20"/>
      <c r="AC41" s="25">
        <f>AVERAGE(AB38:AC40)</f>
        <v>1453.75</v>
      </c>
      <c r="AD41" s="20"/>
      <c r="AE41" s="25">
        <f>AVERAGE(AD38:AE40)</f>
        <v>1306.75</v>
      </c>
      <c r="AF41" s="20"/>
      <c r="AG41" s="25">
        <f>AVERAGE(AF38:AG40)</f>
        <v>1238.6666666666667</v>
      </c>
      <c r="AH41" s="20"/>
      <c r="AI41" s="25">
        <f>AVERAGE(AH38:AI40)</f>
        <v>1049.3333333333333</v>
      </c>
      <c r="AJ41" s="20"/>
      <c r="AK41" s="26">
        <f>AVERAGE(AJ38:AK40)</f>
        <v>843</v>
      </c>
      <c r="AL41" s="4"/>
      <c r="AM41" s="4"/>
    </row>
    <row r="42" spans="2:37" ht="15" customHeight="1">
      <c r="B42" s="1" t="s">
        <v>17</v>
      </c>
      <c r="C42" s="2"/>
      <c r="D42" s="1" t="s">
        <v>17</v>
      </c>
      <c r="E42" s="2"/>
      <c r="F42" s="1" t="s">
        <v>17</v>
      </c>
      <c r="G42" s="2"/>
      <c r="H42" s="1" t="s">
        <v>17</v>
      </c>
      <c r="I42" s="2"/>
      <c r="J42" s="1" t="s">
        <v>17</v>
      </c>
      <c r="K42" s="2"/>
      <c r="L42" s="1" t="s">
        <v>17</v>
      </c>
      <c r="M42" s="2"/>
      <c r="N42" s="1" t="s">
        <v>17</v>
      </c>
      <c r="O42" s="2"/>
      <c r="P42" s="1" t="s">
        <v>17</v>
      </c>
      <c r="Q42" s="2"/>
      <c r="R42" s="1" t="s">
        <v>17</v>
      </c>
      <c r="S42" s="2"/>
      <c r="T42" s="1" t="s">
        <v>17</v>
      </c>
      <c r="U42" s="2"/>
      <c r="V42" s="1" t="s">
        <v>17</v>
      </c>
      <c r="W42" s="2"/>
      <c r="X42" s="1" t="s">
        <v>17</v>
      </c>
      <c r="Y42" s="2"/>
      <c r="Z42" s="1" t="s">
        <v>17</v>
      </c>
      <c r="AA42" s="2"/>
      <c r="AB42" s="1" t="s">
        <v>17</v>
      </c>
      <c r="AC42" s="2"/>
      <c r="AD42" s="1" t="s">
        <v>17</v>
      </c>
      <c r="AE42" s="2"/>
      <c r="AF42" s="1" t="s">
        <v>17</v>
      </c>
      <c r="AG42" s="2"/>
      <c r="AH42" s="1" t="s">
        <v>17</v>
      </c>
      <c r="AI42" s="2"/>
      <c r="AJ42" s="1" t="s">
        <v>17</v>
      </c>
      <c r="AK42" s="3"/>
    </row>
    <row r="43" spans="1:37" ht="15" customHeight="1">
      <c r="A43" s="12" t="s">
        <v>35</v>
      </c>
      <c r="B43" s="13"/>
      <c r="C43" s="13">
        <v>2278</v>
      </c>
      <c r="D43" s="13"/>
      <c r="E43" s="13">
        <v>2298</v>
      </c>
      <c r="F43" s="14">
        <v>2343</v>
      </c>
      <c r="G43" s="13"/>
      <c r="H43" s="14">
        <v>2263</v>
      </c>
      <c r="I43" s="13">
        <v>2231</v>
      </c>
      <c r="J43" s="14">
        <v>2295</v>
      </c>
      <c r="K43" s="13">
        <v>2246</v>
      </c>
      <c r="L43" s="14">
        <v>2242</v>
      </c>
      <c r="M43" s="13">
        <v>2168</v>
      </c>
      <c r="N43" s="14">
        <v>2298</v>
      </c>
      <c r="O43" s="13">
        <v>2266</v>
      </c>
      <c r="P43" s="14">
        <v>2200</v>
      </c>
      <c r="Q43" s="13">
        <v>2157</v>
      </c>
      <c r="R43" s="14">
        <v>2093</v>
      </c>
      <c r="S43" s="13">
        <v>2057</v>
      </c>
      <c r="T43" s="14">
        <v>2084</v>
      </c>
      <c r="U43" s="13">
        <v>2056</v>
      </c>
      <c r="V43" s="14">
        <v>1996</v>
      </c>
      <c r="W43" s="13">
        <v>1958</v>
      </c>
      <c r="X43" s="14">
        <v>1954</v>
      </c>
      <c r="Y43" s="13"/>
      <c r="Z43" s="14">
        <v>1866</v>
      </c>
      <c r="AA43" s="13"/>
      <c r="AB43" s="14">
        <v>1780</v>
      </c>
      <c r="AC43" s="13">
        <v>1786</v>
      </c>
      <c r="AD43" s="14">
        <v>1586</v>
      </c>
      <c r="AE43" s="13"/>
      <c r="AF43" s="14">
        <v>1424</v>
      </c>
      <c r="AG43" s="13"/>
      <c r="AH43" s="14">
        <v>1156</v>
      </c>
      <c r="AI43" s="13"/>
      <c r="AJ43" s="14">
        <v>962</v>
      </c>
      <c r="AK43" s="15"/>
    </row>
    <row r="44" spans="1:37" ht="15" customHeight="1">
      <c r="A44" s="11" t="s">
        <v>27</v>
      </c>
      <c r="B44" s="16">
        <v>2309</v>
      </c>
      <c r="C44" s="16">
        <v>2278</v>
      </c>
      <c r="D44" s="16">
        <v>2296</v>
      </c>
      <c r="E44" s="16">
        <v>2318</v>
      </c>
      <c r="F44" s="17">
        <v>2303</v>
      </c>
      <c r="G44" s="16">
        <v>2301</v>
      </c>
      <c r="H44" s="17">
        <v>2266</v>
      </c>
      <c r="I44" s="16">
        <v>2249</v>
      </c>
      <c r="J44" s="17">
        <v>2230</v>
      </c>
      <c r="K44" s="16">
        <v>2162</v>
      </c>
      <c r="L44" s="17">
        <v>2307</v>
      </c>
      <c r="M44" s="16">
        <v>2249</v>
      </c>
      <c r="N44" s="17">
        <v>2284</v>
      </c>
      <c r="O44" s="16">
        <v>2198</v>
      </c>
      <c r="P44" s="17">
        <v>2122</v>
      </c>
      <c r="Q44" s="16">
        <v>2067</v>
      </c>
      <c r="R44" s="17">
        <v>2111</v>
      </c>
      <c r="S44" s="16">
        <v>2058</v>
      </c>
      <c r="T44" s="17">
        <v>2061</v>
      </c>
      <c r="U44" s="16">
        <v>2030</v>
      </c>
      <c r="V44" s="17">
        <v>1973</v>
      </c>
      <c r="W44" s="16">
        <v>1938</v>
      </c>
      <c r="X44" s="17">
        <v>1976</v>
      </c>
      <c r="Y44" s="16"/>
      <c r="Z44" s="17">
        <v>1808</v>
      </c>
      <c r="AA44" s="16"/>
      <c r="AB44" s="17">
        <v>1709</v>
      </c>
      <c r="AC44" s="16">
        <v>1717</v>
      </c>
      <c r="AD44" s="17">
        <v>1625</v>
      </c>
      <c r="AE44" s="16"/>
      <c r="AF44" s="17">
        <v>1340</v>
      </c>
      <c r="AG44" s="16"/>
      <c r="AH44" s="17">
        <v>1164</v>
      </c>
      <c r="AI44" s="16"/>
      <c r="AJ44" s="17"/>
      <c r="AK44" s="18"/>
    </row>
    <row r="45" spans="1:37" ht="15" customHeight="1">
      <c r="A45" s="11" t="s">
        <v>28</v>
      </c>
      <c r="B45" s="16">
        <v>2317</v>
      </c>
      <c r="C45" s="16"/>
      <c r="D45" s="16">
        <v>2314</v>
      </c>
      <c r="E45" s="16">
        <v>2339</v>
      </c>
      <c r="F45" s="17">
        <v>2312</v>
      </c>
      <c r="G45" s="16">
        <v>2331</v>
      </c>
      <c r="H45" s="17">
        <v>2263</v>
      </c>
      <c r="I45" s="16">
        <v>2242</v>
      </c>
      <c r="J45" s="17">
        <v>2283</v>
      </c>
      <c r="K45" s="16">
        <v>2221</v>
      </c>
      <c r="L45" s="17">
        <v>2279</v>
      </c>
      <c r="M45" s="16">
        <v>2210</v>
      </c>
      <c r="N45" s="17">
        <v>2244</v>
      </c>
      <c r="O45" s="16">
        <v>2181</v>
      </c>
      <c r="P45" s="17">
        <v>2186</v>
      </c>
      <c r="Q45" s="16">
        <v>2134</v>
      </c>
      <c r="R45" s="17">
        <v>2137</v>
      </c>
      <c r="S45" s="16">
        <v>2102</v>
      </c>
      <c r="T45" s="17">
        <v>2109</v>
      </c>
      <c r="U45" s="16">
        <v>2074</v>
      </c>
      <c r="V45" s="17">
        <v>1988</v>
      </c>
      <c r="W45" s="16">
        <v>1942</v>
      </c>
      <c r="X45" s="17">
        <v>2007</v>
      </c>
      <c r="Y45" s="16">
        <v>1972</v>
      </c>
      <c r="Z45" s="17">
        <v>1790</v>
      </c>
      <c r="AA45" s="16">
        <v>1876</v>
      </c>
      <c r="AB45" s="17">
        <v>1719</v>
      </c>
      <c r="AC45" s="16">
        <v>1728</v>
      </c>
      <c r="AD45" s="17">
        <v>1596</v>
      </c>
      <c r="AE45" s="16"/>
      <c r="AF45" s="17">
        <v>1372</v>
      </c>
      <c r="AG45" s="16"/>
      <c r="AH45" s="17">
        <v>1139</v>
      </c>
      <c r="AI45" s="16"/>
      <c r="AJ45" s="17"/>
      <c r="AK45" s="18"/>
    </row>
    <row r="46" spans="1:39" s="21" customFormat="1" ht="15" customHeight="1">
      <c r="A46" s="19"/>
      <c r="B46" s="20"/>
      <c r="C46" s="25">
        <f>AVERAGE(B43:C45)</f>
        <v>2295.5</v>
      </c>
      <c r="D46" s="20"/>
      <c r="E46" s="25">
        <f>AVERAGE(D43:E45)</f>
        <v>2313</v>
      </c>
      <c r="F46" s="20"/>
      <c r="G46" s="25">
        <f>AVERAGE(F43:G45)</f>
        <v>2318</v>
      </c>
      <c r="H46" s="20"/>
      <c r="I46" s="25">
        <f>AVERAGE(H43:I45)</f>
        <v>2252.3333333333335</v>
      </c>
      <c r="J46" s="20"/>
      <c r="K46" s="25">
        <f>AVERAGE(J43:K45)</f>
        <v>2239.5</v>
      </c>
      <c r="L46" s="20"/>
      <c r="M46" s="25">
        <f>AVERAGE(L43:M45)</f>
        <v>2242.5</v>
      </c>
      <c r="N46" s="20"/>
      <c r="O46" s="25">
        <f>AVERAGE(N43:O45)</f>
        <v>2245.1666666666665</v>
      </c>
      <c r="P46" s="20"/>
      <c r="Q46" s="25">
        <f>AVERAGE(P43:Q45)</f>
        <v>2144.3333333333335</v>
      </c>
      <c r="R46" s="20"/>
      <c r="S46" s="25">
        <f>AVERAGE(R43:S45)</f>
        <v>2093</v>
      </c>
      <c r="T46" s="20"/>
      <c r="U46" s="25">
        <f>AVERAGE(T43:U45)</f>
        <v>2069</v>
      </c>
      <c r="V46" s="20"/>
      <c r="W46" s="25">
        <f>AVERAGE(V43:W45)</f>
        <v>1965.8333333333333</v>
      </c>
      <c r="X46" s="20"/>
      <c r="Y46" s="25">
        <f>AVERAGE(X43:Y45)</f>
        <v>1977.25</v>
      </c>
      <c r="Z46" s="27" t="s">
        <v>60</v>
      </c>
      <c r="AA46" s="25">
        <f>AVERAGE(Z43:Z45)</f>
        <v>1821.3333333333333</v>
      </c>
      <c r="AB46" s="20"/>
      <c r="AC46" s="25">
        <f>AVERAGE(AB43:AC45)</f>
        <v>1739.8333333333333</v>
      </c>
      <c r="AD46" s="20"/>
      <c r="AE46" s="25">
        <f>AVERAGE(AD43:AE45)</f>
        <v>1602.3333333333333</v>
      </c>
      <c r="AF46" s="20"/>
      <c r="AG46" s="25">
        <f>AVERAGE(AF43:AG45)</f>
        <v>1378.6666666666667</v>
      </c>
      <c r="AH46" s="20"/>
      <c r="AI46" s="25">
        <f>AVERAGE(AH43:AI45)</f>
        <v>1153</v>
      </c>
      <c r="AJ46" s="20"/>
      <c r="AK46" s="26">
        <f>AVERAGE(AJ43:AK45)</f>
        <v>962</v>
      </c>
      <c r="AL46" s="4"/>
      <c r="AM46" s="4"/>
    </row>
    <row r="47" spans="2:37" ht="15" customHeight="1">
      <c r="B47" s="1" t="s">
        <v>17</v>
      </c>
      <c r="C47" s="2"/>
      <c r="D47" s="1" t="s">
        <v>17</v>
      </c>
      <c r="E47" s="2"/>
      <c r="F47" s="1" t="s">
        <v>17</v>
      </c>
      <c r="G47" s="2"/>
      <c r="H47" s="1" t="s">
        <v>17</v>
      </c>
      <c r="I47" s="2"/>
      <c r="J47" s="1" t="s">
        <v>17</v>
      </c>
      <c r="K47" s="2"/>
      <c r="L47" s="1" t="s">
        <v>17</v>
      </c>
      <c r="M47" s="2"/>
      <c r="N47" s="1" t="s">
        <v>17</v>
      </c>
      <c r="O47" s="2"/>
      <c r="P47" s="1" t="s">
        <v>17</v>
      </c>
      <c r="Q47" s="2"/>
      <c r="R47" s="1" t="s">
        <v>17</v>
      </c>
      <c r="S47" s="2"/>
      <c r="T47" s="1" t="s">
        <v>17</v>
      </c>
      <c r="U47" s="2"/>
      <c r="V47" s="1" t="s">
        <v>17</v>
      </c>
      <c r="W47" s="2"/>
      <c r="X47" s="1" t="s">
        <v>17</v>
      </c>
      <c r="Y47" s="2"/>
      <c r="Z47" s="1" t="s">
        <v>17</v>
      </c>
      <c r="AA47" s="2"/>
      <c r="AB47" s="1" t="s">
        <v>17</v>
      </c>
      <c r="AC47" s="2"/>
      <c r="AD47" s="1" t="s">
        <v>17</v>
      </c>
      <c r="AE47" s="2"/>
      <c r="AF47" s="1" t="s">
        <v>17</v>
      </c>
      <c r="AG47" s="2"/>
      <c r="AH47" s="1" t="s">
        <v>17</v>
      </c>
      <c r="AI47" s="2"/>
      <c r="AJ47" s="1" t="s">
        <v>17</v>
      </c>
      <c r="AK47" s="3"/>
    </row>
    <row r="48" spans="1:37" ht="15" customHeight="1">
      <c r="A48" s="12" t="s">
        <v>35</v>
      </c>
      <c r="B48" s="13">
        <v>2254</v>
      </c>
      <c r="C48" s="13"/>
      <c r="D48" s="13">
        <v>2147</v>
      </c>
      <c r="E48" s="13">
        <v>2151</v>
      </c>
      <c r="F48" s="14">
        <v>2206</v>
      </c>
      <c r="G48" s="13">
        <v>2208</v>
      </c>
      <c r="H48" s="14">
        <v>2082</v>
      </c>
      <c r="I48" s="13">
        <v>2064</v>
      </c>
      <c r="J48" s="14">
        <v>2247</v>
      </c>
      <c r="K48" s="13">
        <v>2190</v>
      </c>
      <c r="L48" s="14">
        <v>2225</v>
      </c>
      <c r="M48" s="13">
        <v>2170</v>
      </c>
      <c r="N48" s="14"/>
      <c r="O48" s="13">
        <v>2115</v>
      </c>
      <c r="P48" s="14"/>
      <c r="Q48" s="13">
        <v>2172</v>
      </c>
      <c r="R48" s="14">
        <v>2145</v>
      </c>
      <c r="S48" s="13">
        <v>2105</v>
      </c>
      <c r="T48" s="14">
        <v>2098</v>
      </c>
      <c r="U48" s="13">
        <v>2061</v>
      </c>
      <c r="V48" s="14">
        <v>2068</v>
      </c>
      <c r="W48" s="13">
        <v>2010</v>
      </c>
      <c r="X48" s="14">
        <v>1870</v>
      </c>
      <c r="Y48" s="13">
        <v>1906</v>
      </c>
      <c r="Z48" s="14">
        <v>1874</v>
      </c>
      <c r="AA48" s="13">
        <v>1974</v>
      </c>
      <c r="AB48" s="14">
        <v>1813</v>
      </c>
      <c r="AC48" s="13">
        <v>1821</v>
      </c>
      <c r="AD48" s="14">
        <v>1728</v>
      </c>
      <c r="AE48" s="13"/>
      <c r="AF48" s="14">
        <v>1502</v>
      </c>
      <c r="AG48" s="13"/>
      <c r="AH48" s="14">
        <v>1278</v>
      </c>
      <c r="AI48" s="13"/>
      <c r="AJ48" s="14">
        <v>1114</v>
      </c>
      <c r="AK48" s="15"/>
    </row>
    <row r="49" spans="1:37" ht="15" customHeight="1">
      <c r="A49" s="11" t="s">
        <v>38</v>
      </c>
      <c r="B49" s="16">
        <v>2268</v>
      </c>
      <c r="C49" s="16">
        <v>2270</v>
      </c>
      <c r="D49" s="16">
        <v>2277</v>
      </c>
      <c r="E49" s="16">
        <v>2273</v>
      </c>
      <c r="F49" s="17">
        <v>2266</v>
      </c>
      <c r="G49" s="16">
        <v>2258</v>
      </c>
      <c r="H49" s="17">
        <v>2239</v>
      </c>
      <c r="I49" s="16">
        <v>2221</v>
      </c>
      <c r="J49" s="17">
        <v>2237</v>
      </c>
      <c r="K49" s="16">
        <v>2189</v>
      </c>
      <c r="L49" s="17">
        <v>2282</v>
      </c>
      <c r="M49" s="16">
        <v>2210</v>
      </c>
      <c r="N49" s="17">
        <v>2211</v>
      </c>
      <c r="O49" s="16">
        <v>2152</v>
      </c>
      <c r="P49" s="17">
        <v>2184</v>
      </c>
      <c r="Q49" s="16">
        <v>2120</v>
      </c>
      <c r="R49" s="17">
        <v>2170</v>
      </c>
      <c r="S49" s="16">
        <v>2096</v>
      </c>
      <c r="T49" s="17">
        <v>2103</v>
      </c>
      <c r="U49" s="16"/>
      <c r="V49" s="17">
        <v>2030</v>
      </c>
      <c r="W49" s="16">
        <v>1989</v>
      </c>
      <c r="X49" s="17">
        <v>2003</v>
      </c>
      <c r="Y49" s="16">
        <v>1959</v>
      </c>
      <c r="Z49" s="17">
        <v>1749</v>
      </c>
      <c r="AA49" s="16">
        <v>1843</v>
      </c>
      <c r="AB49" s="17">
        <v>1850</v>
      </c>
      <c r="AC49" s="16">
        <v>1855</v>
      </c>
      <c r="AD49" s="17">
        <v>1613</v>
      </c>
      <c r="AE49" s="16"/>
      <c r="AF49" s="17">
        <v>1505</v>
      </c>
      <c r="AG49" s="16"/>
      <c r="AH49" s="17">
        <v>1347</v>
      </c>
      <c r="AI49" s="16"/>
      <c r="AJ49" s="17"/>
      <c r="AK49" s="18"/>
    </row>
    <row r="50" spans="2:37" ht="15" customHeight="1">
      <c r="B50" s="16">
        <v>2265</v>
      </c>
      <c r="C50" s="16">
        <v>2270</v>
      </c>
      <c r="D50" s="16">
        <v>2281</v>
      </c>
      <c r="E50" s="16">
        <v>2279</v>
      </c>
      <c r="F50" s="17">
        <v>2253</v>
      </c>
      <c r="G50" s="16">
        <v>2256</v>
      </c>
      <c r="H50" s="17">
        <v>2203</v>
      </c>
      <c r="I50" s="16">
        <v>2188</v>
      </c>
      <c r="J50" s="17">
        <v>2284</v>
      </c>
      <c r="K50" s="16">
        <v>2227</v>
      </c>
      <c r="L50" s="17">
        <v>2340</v>
      </c>
      <c r="M50" s="16">
        <v>2275</v>
      </c>
      <c r="N50" s="17">
        <v>2277</v>
      </c>
      <c r="O50" s="16">
        <v>2200</v>
      </c>
      <c r="P50" s="17">
        <v>2140</v>
      </c>
      <c r="Q50" s="16">
        <v>2074</v>
      </c>
      <c r="R50" s="17">
        <v>2201</v>
      </c>
      <c r="S50" s="16">
        <v>2159</v>
      </c>
      <c r="T50" s="17">
        <v>2040</v>
      </c>
      <c r="U50" s="16">
        <v>2021</v>
      </c>
      <c r="V50" s="17"/>
      <c r="W50" s="16">
        <v>2023</v>
      </c>
      <c r="X50" s="17">
        <v>1949</v>
      </c>
      <c r="Y50" s="16">
        <v>1881</v>
      </c>
      <c r="Z50" s="17">
        <v>1830</v>
      </c>
      <c r="AA50" s="16">
        <v>1920</v>
      </c>
      <c r="AB50" s="17">
        <v>1808</v>
      </c>
      <c r="AC50" s="16">
        <v>1799</v>
      </c>
      <c r="AD50" s="17">
        <v>1670</v>
      </c>
      <c r="AE50" s="16"/>
      <c r="AF50" s="17">
        <v>1470</v>
      </c>
      <c r="AG50" s="16"/>
      <c r="AH50" s="17">
        <v>1299</v>
      </c>
      <c r="AI50" s="16"/>
      <c r="AJ50" s="17"/>
      <c r="AK50" s="18"/>
    </row>
    <row r="51" spans="1:39" s="21" customFormat="1" ht="15" customHeight="1">
      <c r="A51" s="19"/>
      <c r="B51" s="20"/>
      <c r="C51" s="25">
        <f>AVERAGE(B48:C50)</f>
        <v>2265.4</v>
      </c>
      <c r="D51" s="20"/>
      <c r="E51" s="25">
        <f>AVERAGE(D48:E50)</f>
        <v>2234.6666666666665</v>
      </c>
      <c r="F51" s="20"/>
      <c r="G51" s="25">
        <f>AVERAGE(F48:G50)</f>
        <v>2241.1666666666665</v>
      </c>
      <c r="H51" s="20"/>
      <c r="I51" s="25">
        <f>AVERAGE(H48:I50)</f>
        <v>2166.1666666666665</v>
      </c>
      <c r="J51" s="20"/>
      <c r="K51" s="25">
        <f>AVERAGE(J48:K50)</f>
        <v>2229</v>
      </c>
      <c r="L51" s="20"/>
      <c r="M51" s="25">
        <f>AVERAGE(L48:M50)</f>
        <v>2250.3333333333335</v>
      </c>
      <c r="N51" s="20"/>
      <c r="O51" s="25">
        <f>AVERAGE(N48:O50)</f>
        <v>2191</v>
      </c>
      <c r="P51" s="20"/>
      <c r="Q51" s="25">
        <f>AVERAGE(P48:Q50)</f>
        <v>2138</v>
      </c>
      <c r="R51" s="20"/>
      <c r="S51" s="25">
        <f>AVERAGE(R48:S50)</f>
        <v>2146</v>
      </c>
      <c r="T51" s="20"/>
      <c r="U51" s="25">
        <f>AVERAGE(T48:U50)</f>
        <v>2064.6</v>
      </c>
      <c r="V51" s="20"/>
      <c r="W51" s="25">
        <f>AVERAGE(V48:W50)</f>
        <v>2024</v>
      </c>
      <c r="X51" s="20"/>
      <c r="Y51" s="25">
        <f>AVERAGE(X48:Y50)</f>
        <v>1928</v>
      </c>
      <c r="Z51" s="27" t="s">
        <v>60</v>
      </c>
      <c r="AA51" s="25">
        <f>AVERAGE(Z48:Z50)</f>
        <v>1817.6666666666667</v>
      </c>
      <c r="AB51" s="20"/>
      <c r="AC51" s="25">
        <f>AVERAGE(AB48:AC50)</f>
        <v>1824.3333333333333</v>
      </c>
      <c r="AD51" s="20"/>
      <c r="AE51" s="25">
        <f>AVERAGE(AD48:AE50)</f>
        <v>1670.3333333333333</v>
      </c>
      <c r="AF51" s="20"/>
      <c r="AG51" s="25">
        <f>AVERAGE(AF48:AG50)</f>
        <v>1492.3333333333333</v>
      </c>
      <c r="AH51" s="20"/>
      <c r="AI51" s="25">
        <f>AVERAGE(AH48:AI50)</f>
        <v>1308</v>
      </c>
      <c r="AJ51" s="20"/>
      <c r="AK51" s="26">
        <f>AVERAGE(AJ48:AK50)</f>
        <v>1114</v>
      </c>
      <c r="AL51" s="4"/>
      <c r="AM51" s="4"/>
    </row>
    <row r="52" spans="2:37" ht="15" customHeight="1">
      <c r="B52" s="1" t="s">
        <v>17</v>
      </c>
      <c r="C52" s="2"/>
      <c r="D52" s="1" t="s">
        <v>17</v>
      </c>
      <c r="E52" s="2"/>
      <c r="F52" s="1" t="s">
        <v>17</v>
      </c>
      <c r="G52" s="2"/>
      <c r="H52" s="1" t="s">
        <v>17</v>
      </c>
      <c r="I52" s="2"/>
      <c r="J52" s="1" t="s">
        <v>17</v>
      </c>
      <c r="K52" s="2"/>
      <c r="L52" s="1" t="s">
        <v>17</v>
      </c>
      <c r="M52" s="2"/>
      <c r="N52" s="1" t="s">
        <v>17</v>
      </c>
      <c r="O52" s="2"/>
      <c r="P52" s="1" t="s">
        <v>17</v>
      </c>
      <c r="Q52" s="2"/>
      <c r="R52" s="1" t="s">
        <v>17</v>
      </c>
      <c r="S52" s="2"/>
      <c r="T52" s="1" t="s">
        <v>17</v>
      </c>
      <c r="U52" s="2"/>
      <c r="V52" s="1" t="s">
        <v>17</v>
      </c>
      <c r="W52" s="2"/>
      <c r="X52" s="1" t="s">
        <v>17</v>
      </c>
      <c r="Y52" s="2"/>
      <c r="Z52" s="1" t="s">
        <v>17</v>
      </c>
      <c r="AA52" s="2"/>
      <c r="AB52" s="1" t="s">
        <v>17</v>
      </c>
      <c r="AC52" s="2"/>
      <c r="AD52" s="1" t="s">
        <v>17</v>
      </c>
      <c r="AE52" s="2"/>
      <c r="AF52" s="1" t="s">
        <v>17</v>
      </c>
      <c r="AG52" s="2"/>
      <c r="AH52" s="1" t="s">
        <v>17</v>
      </c>
      <c r="AI52" s="2"/>
      <c r="AJ52" s="1" t="s">
        <v>17</v>
      </c>
      <c r="AK52" s="3"/>
    </row>
    <row r="53" spans="1:37" ht="15" customHeight="1">
      <c r="A53" s="12" t="s">
        <v>39</v>
      </c>
      <c r="B53" s="13">
        <v>2127</v>
      </c>
      <c r="C53" s="13">
        <v>2150</v>
      </c>
      <c r="D53" s="13"/>
      <c r="E53" s="13">
        <v>2136</v>
      </c>
      <c r="F53" s="14">
        <v>2172</v>
      </c>
      <c r="G53" s="13">
        <v>2170</v>
      </c>
      <c r="H53" s="14">
        <v>2159</v>
      </c>
      <c r="I53" s="13">
        <v>2143</v>
      </c>
      <c r="J53" s="14">
        <v>2142</v>
      </c>
      <c r="K53" s="13">
        <v>2104</v>
      </c>
      <c r="L53" s="14">
        <v>2138</v>
      </c>
      <c r="M53" s="13">
        <v>2087</v>
      </c>
      <c r="N53" s="14">
        <v>2137</v>
      </c>
      <c r="O53" s="13">
        <v>2043</v>
      </c>
      <c r="P53" s="14"/>
      <c r="Q53" s="13">
        <v>2074</v>
      </c>
      <c r="R53" s="14">
        <v>1967</v>
      </c>
      <c r="S53" s="13">
        <v>1984</v>
      </c>
      <c r="T53" s="14">
        <v>1967</v>
      </c>
      <c r="U53" s="13"/>
      <c r="V53" s="14">
        <v>1923</v>
      </c>
      <c r="W53" s="13">
        <v>1883</v>
      </c>
      <c r="X53" s="14">
        <v>1804</v>
      </c>
      <c r="Y53" s="13">
        <v>1768</v>
      </c>
      <c r="Z53" s="14">
        <v>1749</v>
      </c>
      <c r="AA53" s="13"/>
      <c r="AB53" s="14">
        <v>1698</v>
      </c>
      <c r="AC53" s="13">
        <v>1710</v>
      </c>
      <c r="AD53" s="14">
        <v>1572</v>
      </c>
      <c r="AE53" s="13"/>
      <c r="AF53" s="14">
        <v>1477</v>
      </c>
      <c r="AG53" s="13"/>
      <c r="AH53" s="14">
        <v>1257</v>
      </c>
      <c r="AI53" s="13"/>
      <c r="AJ53" s="14"/>
      <c r="AK53" s="15"/>
    </row>
    <row r="54" spans="1:37" ht="15" customHeight="1">
      <c r="A54" s="11" t="s">
        <v>40</v>
      </c>
      <c r="B54" s="16">
        <v>2163</v>
      </c>
      <c r="C54" s="16">
        <v>2171</v>
      </c>
      <c r="D54" s="16">
        <v>2097</v>
      </c>
      <c r="E54" s="16">
        <v>2088</v>
      </c>
      <c r="F54" s="17">
        <v>2155</v>
      </c>
      <c r="G54" s="16">
        <v>2162</v>
      </c>
      <c r="H54" s="17">
        <v>2109</v>
      </c>
      <c r="I54" s="16">
        <v>2099</v>
      </c>
      <c r="J54" s="17">
        <v>2148</v>
      </c>
      <c r="K54" s="16">
        <v>2112</v>
      </c>
      <c r="L54" s="17">
        <v>2156</v>
      </c>
      <c r="M54" s="16">
        <v>2112</v>
      </c>
      <c r="N54" s="17">
        <v>2083</v>
      </c>
      <c r="O54" s="16">
        <v>2021</v>
      </c>
      <c r="P54" s="17">
        <v>2079</v>
      </c>
      <c r="Q54" s="16">
        <v>2027</v>
      </c>
      <c r="R54" s="17">
        <v>1999</v>
      </c>
      <c r="S54" s="16">
        <v>1980</v>
      </c>
      <c r="T54" s="17">
        <v>1934</v>
      </c>
      <c r="U54" s="16"/>
      <c r="V54" s="17">
        <v>1934</v>
      </c>
      <c r="W54" s="16">
        <v>1897</v>
      </c>
      <c r="X54" s="17">
        <v>1780</v>
      </c>
      <c r="Y54" s="16">
        <v>1799</v>
      </c>
      <c r="Z54" s="17">
        <v>1740</v>
      </c>
      <c r="AA54" s="16"/>
      <c r="AB54" s="17">
        <v>1678</v>
      </c>
      <c r="AC54" s="16">
        <v>1698</v>
      </c>
      <c r="AD54" s="17">
        <v>1578</v>
      </c>
      <c r="AE54" s="16"/>
      <c r="AF54" s="17">
        <v>1443</v>
      </c>
      <c r="AG54" s="16"/>
      <c r="AH54" s="17">
        <v>1295</v>
      </c>
      <c r="AI54" s="16"/>
      <c r="AJ54" s="17"/>
      <c r="AK54" s="18"/>
    </row>
    <row r="55" spans="1:37" ht="15" customHeight="1">
      <c r="A55" s="11" t="s">
        <v>26</v>
      </c>
      <c r="B55" s="16">
        <v>2141</v>
      </c>
      <c r="C55" s="16">
        <v>2143</v>
      </c>
      <c r="D55" s="16">
        <v>2113</v>
      </c>
      <c r="E55" s="16">
        <v>2115</v>
      </c>
      <c r="F55" s="17">
        <v>2139</v>
      </c>
      <c r="G55" s="16"/>
      <c r="H55" s="17">
        <v>2136</v>
      </c>
      <c r="I55" s="16">
        <v>2130</v>
      </c>
      <c r="J55" s="17">
        <v>2150</v>
      </c>
      <c r="K55" s="16">
        <v>2106</v>
      </c>
      <c r="L55" s="17">
        <v>2098</v>
      </c>
      <c r="M55" s="16">
        <v>2040</v>
      </c>
      <c r="N55" s="17">
        <v>2109</v>
      </c>
      <c r="O55" s="16">
        <v>2035</v>
      </c>
      <c r="P55" s="17">
        <v>2063</v>
      </c>
      <c r="Q55" s="16">
        <v>2016</v>
      </c>
      <c r="R55" s="17">
        <v>2020</v>
      </c>
      <c r="S55" s="16">
        <v>1984</v>
      </c>
      <c r="T55" s="17">
        <v>1965</v>
      </c>
      <c r="U55" s="16">
        <v>1938</v>
      </c>
      <c r="V55" s="17">
        <v>1969</v>
      </c>
      <c r="W55" s="16">
        <v>1937</v>
      </c>
      <c r="X55" s="17">
        <v>1846</v>
      </c>
      <c r="Y55" s="16">
        <v>1818</v>
      </c>
      <c r="Z55" s="17">
        <v>1799</v>
      </c>
      <c r="AA55" s="16"/>
      <c r="AB55" s="17">
        <v>1682</v>
      </c>
      <c r="AC55" s="16">
        <v>1696</v>
      </c>
      <c r="AD55" s="17"/>
      <c r="AE55" s="16"/>
      <c r="AF55" s="17">
        <v>1441</v>
      </c>
      <c r="AG55" s="16"/>
      <c r="AH55" s="17">
        <v>1312</v>
      </c>
      <c r="AI55" s="16"/>
      <c r="AJ55" s="17"/>
      <c r="AK55" s="18"/>
    </row>
    <row r="56" spans="1:39" s="21" customFormat="1" ht="15" customHeight="1">
      <c r="A56" s="19" t="s">
        <v>41</v>
      </c>
      <c r="B56" s="20"/>
      <c r="C56" s="25">
        <f>AVERAGE(B53:C55)</f>
        <v>2149.1666666666665</v>
      </c>
      <c r="D56" s="20"/>
      <c r="E56" s="25">
        <f>AVERAGE(D53:E55)</f>
        <v>2109.8</v>
      </c>
      <c r="F56" s="20"/>
      <c r="G56" s="25">
        <f>AVERAGE(F53:G55)</f>
        <v>2159.6</v>
      </c>
      <c r="H56" s="20"/>
      <c r="I56" s="25">
        <f>AVERAGE(H53:I55)</f>
        <v>2129.3333333333335</v>
      </c>
      <c r="J56" s="20"/>
      <c r="K56" s="25">
        <f>AVERAGE(J53:K55)</f>
        <v>2127</v>
      </c>
      <c r="L56" s="20"/>
      <c r="M56" s="25">
        <f>AVERAGE(L53:M55)</f>
        <v>2105.1666666666665</v>
      </c>
      <c r="N56" s="20"/>
      <c r="O56" s="25">
        <f>AVERAGE(N53:O55)</f>
        <v>2071.3333333333335</v>
      </c>
      <c r="P56" s="20"/>
      <c r="Q56" s="25">
        <f>AVERAGE(P53:Q55)</f>
        <v>2051.8</v>
      </c>
      <c r="R56" s="20"/>
      <c r="S56" s="25">
        <f>AVERAGE(R53:S55)</f>
        <v>1989</v>
      </c>
      <c r="T56" s="20"/>
      <c r="U56" s="25">
        <f>AVERAGE(T53:U55)</f>
        <v>1951</v>
      </c>
      <c r="V56" s="20"/>
      <c r="W56" s="25">
        <f>AVERAGE(V53:W55)</f>
        <v>1923.8333333333333</v>
      </c>
      <c r="X56" s="20"/>
      <c r="Y56" s="25">
        <f>AVERAGE(X53:Y55)</f>
        <v>1802.5</v>
      </c>
      <c r="Z56" s="20"/>
      <c r="AA56" s="25">
        <f>AVERAGE(Z53:AA55)</f>
        <v>1762.6666666666667</v>
      </c>
      <c r="AB56" s="20"/>
      <c r="AC56" s="25">
        <f>AVERAGE(AB53:AC55)</f>
        <v>1693.6666666666667</v>
      </c>
      <c r="AD56" s="20"/>
      <c r="AE56" s="25">
        <f>AVERAGE(AD53:AE55)</f>
        <v>1575</v>
      </c>
      <c r="AF56" s="20"/>
      <c r="AG56" s="25">
        <f>AVERAGE(AF53:AG55)</f>
        <v>1453.6666666666667</v>
      </c>
      <c r="AH56" s="20"/>
      <c r="AI56" s="25">
        <f>AVERAGE(AH53:AI55)</f>
        <v>1288</v>
      </c>
      <c r="AJ56" s="20"/>
      <c r="AK56" s="26"/>
      <c r="AL56" s="4"/>
      <c r="AM56" s="4"/>
    </row>
    <row r="57" s="4" customFormat="1" ht="12.75">
      <c r="A57" s="31"/>
    </row>
    <row r="58" spans="1:26" s="4" customFormat="1" ht="12.75">
      <c r="A58" s="31"/>
      <c r="Z58" s="4" t="s">
        <v>52</v>
      </c>
    </row>
    <row r="59" spans="1:26" s="4" customFormat="1" ht="12.75">
      <c r="A59" s="31"/>
      <c r="Z59" s="4" t="s">
        <v>44</v>
      </c>
    </row>
    <row r="60" spans="1:26" s="4" customFormat="1" ht="12.75">
      <c r="A60" s="31"/>
      <c r="Z60" s="4" t="s">
        <v>45</v>
      </c>
    </row>
    <row r="61" spans="1:26" s="4" customFormat="1" ht="12.75">
      <c r="A61" s="31"/>
      <c r="Z61" s="4" t="s">
        <v>46</v>
      </c>
    </row>
    <row r="62" spans="1:26" s="4" customFormat="1" ht="12.75">
      <c r="A62" s="31"/>
      <c r="Z62" s="4" t="s">
        <v>47</v>
      </c>
    </row>
    <row r="63" spans="1:26" s="4" customFormat="1" ht="12.75">
      <c r="A63" s="31"/>
      <c r="Z63" s="4" t="s">
        <v>48</v>
      </c>
    </row>
    <row r="64" spans="1:26" s="4" customFormat="1" ht="12.75">
      <c r="A64" s="31"/>
      <c r="Z64" s="4" t="s">
        <v>49</v>
      </c>
    </row>
    <row r="65" spans="1:26" s="4" customFormat="1" ht="12.75">
      <c r="A65" s="31"/>
      <c r="Z65" s="4" t="s">
        <v>50</v>
      </c>
    </row>
    <row r="66" spans="1:26" s="4" customFormat="1" ht="12.75">
      <c r="A66" s="31"/>
      <c r="Z66" s="4" t="s">
        <v>51</v>
      </c>
    </row>
    <row r="67" s="4" customFormat="1" ht="12.75">
      <c r="A67" s="31"/>
    </row>
  </sheetData>
  <sheetProtection/>
  <printOptions horizontalCentered="1"/>
  <pageMargins left="0.5" right="0.51" top="1" bottom="0.84" header="0.67" footer="0.36"/>
  <pageSetup horizontalDpi="600" verticalDpi="600" orientation="landscape" paperSize="9" r:id="rId1"/>
  <headerFooter alignWithMargins="0">
    <oddHeader>&amp;L&amp;"Arial,Bold"&amp;14&amp;A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A1">
      <selection activeCell="M56" sqref="A1:M56"/>
    </sheetView>
  </sheetViews>
  <sheetFormatPr defaultColWidth="9.140625" defaultRowHeight="12.75"/>
  <cols>
    <col min="1" max="1" width="12.7109375" style="11" customWidth="1"/>
    <col min="3" max="3" width="9.140625" style="23" customWidth="1"/>
    <col min="5" max="5" width="9.140625" style="23" customWidth="1"/>
    <col min="7" max="7" width="9.140625" style="23" customWidth="1"/>
    <col min="9" max="9" width="9.140625" style="23" customWidth="1"/>
    <col min="11" max="11" width="9.140625" style="23" customWidth="1"/>
    <col min="13" max="13" width="9.140625" style="23" customWidth="1"/>
    <col min="14" max="15" width="9.140625" style="4" customWidth="1"/>
  </cols>
  <sheetData>
    <row r="1" spans="1:15" s="10" customFormat="1" ht="36" customHeight="1">
      <c r="A1" s="5" t="s">
        <v>42</v>
      </c>
      <c r="B1" s="28" t="s">
        <v>54</v>
      </c>
      <c r="C1" s="29"/>
      <c r="D1" s="28" t="s">
        <v>55</v>
      </c>
      <c r="E1" s="29"/>
      <c r="F1" s="28" t="s">
        <v>57</v>
      </c>
      <c r="G1" s="29"/>
      <c r="H1" s="28" t="s">
        <v>56</v>
      </c>
      <c r="I1" s="29"/>
      <c r="J1" s="28" t="s">
        <v>58</v>
      </c>
      <c r="K1" s="30"/>
      <c r="L1" s="28" t="s">
        <v>53</v>
      </c>
      <c r="M1" s="29"/>
      <c r="N1" s="9"/>
      <c r="O1" s="9"/>
    </row>
    <row r="2" spans="2:13" ht="15" customHeight="1">
      <c r="B2" s="1" t="s">
        <v>17</v>
      </c>
      <c r="C2" s="2"/>
      <c r="D2" s="1" t="s">
        <v>17</v>
      </c>
      <c r="E2" s="2"/>
      <c r="F2" s="1" t="s">
        <v>17</v>
      </c>
      <c r="G2" s="2"/>
      <c r="H2" s="1" t="s">
        <v>17</v>
      </c>
      <c r="I2" s="2"/>
      <c r="J2" s="1" t="s">
        <v>17</v>
      </c>
      <c r="K2" s="2"/>
      <c r="L2" s="1" t="s">
        <v>17</v>
      </c>
      <c r="M2" s="2"/>
    </row>
    <row r="3" spans="1:13" ht="15" customHeight="1">
      <c r="A3" s="12" t="s">
        <v>18</v>
      </c>
      <c r="B3" s="14">
        <v>1813</v>
      </c>
      <c r="C3" s="13"/>
      <c r="D3" s="14">
        <v>1874</v>
      </c>
      <c r="E3" s="13"/>
      <c r="F3" s="14">
        <v>1820</v>
      </c>
      <c r="G3" s="13"/>
      <c r="H3" s="14">
        <v>1083</v>
      </c>
      <c r="I3" s="13"/>
      <c r="J3" s="14">
        <v>1225</v>
      </c>
      <c r="K3" s="13"/>
      <c r="L3" s="13">
        <v>1035</v>
      </c>
      <c r="M3" s="13"/>
    </row>
    <row r="4" spans="1:13" ht="15" customHeight="1">
      <c r="A4" s="11" t="s">
        <v>19</v>
      </c>
      <c r="B4" s="17">
        <v>1860</v>
      </c>
      <c r="C4" s="16"/>
      <c r="D4" s="17">
        <v>1836</v>
      </c>
      <c r="E4" s="16"/>
      <c r="F4" s="17">
        <v>1825</v>
      </c>
      <c r="G4" s="16"/>
      <c r="H4" s="17">
        <v>1083</v>
      </c>
      <c r="I4" s="16"/>
      <c r="J4" s="17">
        <v>1258</v>
      </c>
      <c r="K4" s="16"/>
      <c r="L4" s="16">
        <v>1066</v>
      </c>
      <c r="M4" s="16"/>
    </row>
    <row r="5" spans="1:13" ht="15" customHeight="1">
      <c r="A5" s="11" t="s">
        <v>20</v>
      </c>
      <c r="B5" s="17">
        <v>1794</v>
      </c>
      <c r="C5" s="16"/>
      <c r="D5" s="17">
        <v>1814</v>
      </c>
      <c r="E5" s="16"/>
      <c r="F5" s="17">
        <v>1838</v>
      </c>
      <c r="G5" s="16"/>
      <c r="H5" s="17">
        <v>974</v>
      </c>
      <c r="I5" s="16"/>
      <c r="J5" s="17">
        <v>1260</v>
      </c>
      <c r="K5" s="16"/>
      <c r="L5" s="16">
        <v>1085</v>
      </c>
      <c r="M5" s="16"/>
    </row>
    <row r="6" spans="1:15" s="21" customFormat="1" ht="15" customHeight="1">
      <c r="A6" s="19"/>
      <c r="B6" s="20"/>
      <c r="C6" s="25">
        <f>AVERAGE(B3:C5)</f>
        <v>1822.3333333333333</v>
      </c>
      <c r="D6" s="20"/>
      <c r="E6" s="25">
        <f>AVERAGE(D3:E5)</f>
        <v>1841.3333333333333</v>
      </c>
      <c r="F6" s="20"/>
      <c r="G6" s="25">
        <f>AVERAGE(F3:G5)</f>
        <v>1827.6666666666667</v>
      </c>
      <c r="H6" s="20"/>
      <c r="I6" s="25">
        <f>AVERAGE(H3:I5)</f>
        <v>1046.6666666666667</v>
      </c>
      <c r="J6" s="20"/>
      <c r="K6" s="25">
        <f>AVERAGE(J3:K5)</f>
        <v>1247.6666666666667</v>
      </c>
      <c r="L6" s="20"/>
      <c r="M6" s="25">
        <f>AVERAGE(L3:M5)</f>
        <v>1062</v>
      </c>
      <c r="N6" s="4"/>
      <c r="O6" s="4"/>
    </row>
    <row r="7" spans="2:13" ht="15" customHeight="1">
      <c r="B7" s="1" t="s">
        <v>17</v>
      </c>
      <c r="C7" s="2"/>
      <c r="D7" s="1" t="s">
        <v>17</v>
      </c>
      <c r="E7" s="2"/>
      <c r="F7" s="1" t="s">
        <v>17</v>
      </c>
      <c r="G7" s="2"/>
      <c r="H7" s="1" t="s">
        <v>17</v>
      </c>
      <c r="I7" s="2"/>
      <c r="J7" s="1" t="s">
        <v>17</v>
      </c>
      <c r="K7" s="2"/>
      <c r="L7" s="1" t="s">
        <v>17</v>
      </c>
      <c r="M7" s="2"/>
    </row>
    <row r="8" spans="1:13" ht="15" customHeight="1">
      <c r="A8" s="12" t="s">
        <v>18</v>
      </c>
      <c r="B8" s="14">
        <v>1769</v>
      </c>
      <c r="C8" s="13"/>
      <c r="D8" s="14">
        <v>1946</v>
      </c>
      <c r="E8" s="13"/>
      <c r="F8" s="14">
        <v>1895</v>
      </c>
      <c r="G8" s="13"/>
      <c r="H8" s="14">
        <v>1123</v>
      </c>
      <c r="I8" s="13"/>
      <c r="J8" s="14">
        <v>1337</v>
      </c>
      <c r="K8" s="13"/>
      <c r="L8" s="13">
        <v>1016</v>
      </c>
      <c r="M8" s="13"/>
    </row>
    <row r="9" spans="1:13" ht="15" customHeight="1">
      <c r="A9" s="11" t="s">
        <v>21</v>
      </c>
      <c r="B9" s="17">
        <v>2002</v>
      </c>
      <c r="C9" s="16"/>
      <c r="D9" s="17">
        <v>1987</v>
      </c>
      <c r="E9" s="16"/>
      <c r="F9" s="17">
        <v>1978</v>
      </c>
      <c r="G9" s="16"/>
      <c r="H9" s="17">
        <v>1074</v>
      </c>
      <c r="I9" s="16"/>
      <c r="J9" s="17">
        <v>1226</v>
      </c>
      <c r="K9" s="16"/>
      <c r="L9" s="16">
        <v>1095</v>
      </c>
      <c r="M9" s="16"/>
    </row>
    <row r="10" spans="1:13" ht="15" customHeight="1">
      <c r="A10" s="11" t="s">
        <v>22</v>
      </c>
      <c r="B10" s="17">
        <v>1901</v>
      </c>
      <c r="C10" s="16"/>
      <c r="D10" s="17">
        <v>2008</v>
      </c>
      <c r="E10" s="16"/>
      <c r="F10" s="17">
        <v>1973</v>
      </c>
      <c r="G10" s="16"/>
      <c r="H10" s="17">
        <v>1125</v>
      </c>
      <c r="I10" s="16"/>
      <c r="J10" s="17">
        <v>1305</v>
      </c>
      <c r="K10" s="16"/>
      <c r="L10" s="16">
        <v>1037</v>
      </c>
      <c r="M10" s="16"/>
    </row>
    <row r="11" spans="1:15" s="21" customFormat="1" ht="15" customHeight="1">
      <c r="A11" s="19"/>
      <c r="B11" s="20"/>
      <c r="C11" s="25">
        <f>AVERAGE(B8:C10)</f>
        <v>1890.6666666666667</v>
      </c>
      <c r="D11" s="20"/>
      <c r="E11" s="25">
        <f>AVERAGE(D8:E10)</f>
        <v>1980.3333333333333</v>
      </c>
      <c r="F11" s="20"/>
      <c r="G11" s="25">
        <f>AVERAGE(F8:G10)</f>
        <v>1948.6666666666667</v>
      </c>
      <c r="H11" s="20"/>
      <c r="I11" s="25">
        <f>AVERAGE(H8:I10)</f>
        <v>1107.3333333333333</v>
      </c>
      <c r="J11" s="20"/>
      <c r="K11" s="25">
        <f>AVERAGE(J8:K10)</f>
        <v>1289.3333333333333</v>
      </c>
      <c r="L11" s="20"/>
      <c r="M11" s="25">
        <f>AVERAGE(L8:M10)</f>
        <v>1049.3333333333333</v>
      </c>
      <c r="N11" s="4"/>
      <c r="O11" s="4"/>
    </row>
    <row r="12" spans="1:13" ht="15" customHeight="1">
      <c r="A12" s="22"/>
      <c r="B12" s="1" t="s">
        <v>17</v>
      </c>
      <c r="C12" s="2"/>
      <c r="D12" s="1" t="s">
        <v>17</v>
      </c>
      <c r="E12" s="2"/>
      <c r="F12" s="1" t="s">
        <v>17</v>
      </c>
      <c r="G12" s="2"/>
      <c r="H12" s="1" t="s">
        <v>17</v>
      </c>
      <c r="I12" s="2"/>
      <c r="J12" s="1" t="s">
        <v>17</v>
      </c>
      <c r="K12" s="2"/>
      <c r="L12" s="1" t="s">
        <v>17</v>
      </c>
      <c r="M12" s="2"/>
    </row>
    <row r="13" spans="1:13" ht="15" customHeight="1">
      <c r="A13" s="12" t="s">
        <v>18</v>
      </c>
      <c r="B13" s="14">
        <v>2308</v>
      </c>
      <c r="C13" s="13"/>
      <c r="D13" s="14">
        <v>2255</v>
      </c>
      <c r="E13" s="13"/>
      <c r="F13" s="14">
        <v>2254</v>
      </c>
      <c r="G13" s="13"/>
      <c r="H13" s="14">
        <v>1050</v>
      </c>
      <c r="I13" s="13"/>
      <c r="J13" s="14">
        <v>1530</v>
      </c>
      <c r="K13" s="13"/>
      <c r="L13" s="13">
        <v>1234</v>
      </c>
      <c r="M13" s="13"/>
    </row>
    <row r="14" spans="1:13" ht="15" customHeight="1">
      <c r="A14" s="11" t="s">
        <v>21</v>
      </c>
      <c r="B14" s="17">
        <v>2313</v>
      </c>
      <c r="C14" s="16"/>
      <c r="D14" s="17">
        <v>2231</v>
      </c>
      <c r="E14" s="16"/>
      <c r="F14" s="17">
        <v>2243</v>
      </c>
      <c r="G14" s="16"/>
      <c r="H14" s="17">
        <v>1211</v>
      </c>
      <c r="I14" s="16"/>
      <c r="J14" s="17">
        <v>1362</v>
      </c>
      <c r="K14" s="16"/>
      <c r="L14" s="16">
        <v>1125</v>
      </c>
      <c r="M14" s="16"/>
    </row>
    <row r="15" spans="1:13" ht="15" customHeight="1">
      <c r="A15" s="11" t="s">
        <v>23</v>
      </c>
      <c r="B15" s="17">
        <v>2265</v>
      </c>
      <c r="C15" s="16"/>
      <c r="D15" s="17">
        <v>2266</v>
      </c>
      <c r="E15" s="16"/>
      <c r="F15" s="17">
        <v>2179</v>
      </c>
      <c r="G15" s="16"/>
      <c r="H15" s="17">
        <v>1210</v>
      </c>
      <c r="I15" s="16"/>
      <c r="J15" s="17">
        <v>1441</v>
      </c>
      <c r="K15" s="16"/>
      <c r="L15" s="16">
        <v>1161</v>
      </c>
      <c r="M15" s="16"/>
    </row>
    <row r="16" spans="1:15" s="21" customFormat="1" ht="15" customHeight="1">
      <c r="A16" s="19" t="s">
        <v>24</v>
      </c>
      <c r="B16" s="20"/>
      <c r="C16" s="25">
        <f>AVERAGE(B13:C15)</f>
        <v>2295.3333333333335</v>
      </c>
      <c r="D16" s="20"/>
      <c r="E16" s="25">
        <f>AVERAGE(D13:E15)</f>
        <v>2250.6666666666665</v>
      </c>
      <c r="F16" s="20"/>
      <c r="G16" s="25">
        <f>AVERAGE(F13:G15)</f>
        <v>2225.3333333333335</v>
      </c>
      <c r="H16" s="20"/>
      <c r="I16" s="25">
        <f>AVERAGE(H13:I15)</f>
        <v>1157</v>
      </c>
      <c r="J16" s="20"/>
      <c r="K16" s="25">
        <f>AVERAGE(J13:K15)</f>
        <v>1444.3333333333333</v>
      </c>
      <c r="L16" s="20"/>
      <c r="M16" s="25">
        <f>AVERAGE(L13:M15)</f>
        <v>1173.3333333333333</v>
      </c>
      <c r="N16" s="4"/>
      <c r="O16" s="4"/>
    </row>
    <row r="17" spans="2:13" ht="15" customHeight="1">
      <c r="B17" s="1" t="s">
        <v>17</v>
      </c>
      <c r="C17" s="2"/>
      <c r="D17" s="1" t="s">
        <v>17</v>
      </c>
      <c r="E17" s="2"/>
      <c r="F17" s="1" t="s">
        <v>17</v>
      </c>
      <c r="G17" s="2"/>
      <c r="H17" s="1" t="s">
        <v>17</v>
      </c>
      <c r="I17" s="2"/>
      <c r="J17" s="1" t="s">
        <v>17</v>
      </c>
      <c r="K17" s="2"/>
      <c r="L17" s="1" t="s">
        <v>17</v>
      </c>
      <c r="M17" s="2"/>
    </row>
    <row r="18" spans="1:13" ht="15" customHeight="1">
      <c r="A18" s="12" t="s">
        <v>18</v>
      </c>
      <c r="B18" s="14">
        <v>2299</v>
      </c>
      <c r="C18" s="13"/>
      <c r="D18" s="14">
        <v>2304</v>
      </c>
      <c r="E18" s="13"/>
      <c r="F18" s="14">
        <v>2244</v>
      </c>
      <c r="G18" s="13"/>
      <c r="H18" s="14">
        <v>1392</v>
      </c>
      <c r="I18" s="13"/>
      <c r="J18" s="14">
        <v>1588</v>
      </c>
      <c r="K18" s="13"/>
      <c r="L18" s="13">
        <v>1350</v>
      </c>
      <c r="M18" s="13"/>
    </row>
    <row r="19" spans="1:13" ht="15" customHeight="1">
      <c r="A19" s="11" t="s">
        <v>29</v>
      </c>
      <c r="B19" s="17">
        <v>2247</v>
      </c>
      <c r="C19" s="16"/>
      <c r="D19" s="17">
        <v>2283</v>
      </c>
      <c r="E19" s="16"/>
      <c r="F19" s="17">
        <v>2289</v>
      </c>
      <c r="G19" s="16"/>
      <c r="H19" s="17">
        <v>1470</v>
      </c>
      <c r="I19" s="16"/>
      <c r="J19" s="17">
        <v>1560</v>
      </c>
      <c r="K19" s="16"/>
      <c r="L19" s="16">
        <v>1446</v>
      </c>
      <c r="M19" s="16"/>
    </row>
    <row r="20" spans="1:13" ht="15" customHeight="1">
      <c r="A20" s="11" t="s">
        <v>26</v>
      </c>
      <c r="B20" s="17">
        <v>2250</v>
      </c>
      <c r="C20" s="16"/>
      <c r="D20" s="17">
        <v>2335</v>
      </c>
      <c r="E20" s="16"/>
      <c r="F20" s="17">
        <v>2314</v>
      </c>
      <c r="G20" s="16"/>
      <c r="H20" s="17">
        <v>1501</v>
      </c>
      <c r="I20" s="16"/>
      <c r="J20" s="17">
        <v>1614</v>
      </c>
      <c r="K20" s="16"/>
      <c r="L20" s="16">
        <v>1451</v>
      </c>
      <c r="M20" s="16"/>
    </row>
    <row r="21" spans="1:15" s="21" customFormat="1" ht="15" customHeight="1">
      <c r="A21" s="19"/>
      <c r="B21" s="20"/>
      <c r="C21" s="25">
        <f>AVERAGE(B18:C20)</f>
        <v>2265.3333333333335</v>
      </c>
      <c r="D21" s="20"/>
      <c r="E21" s="25">
        <f>AVERAGE(D18:E20)</f>
        <v>2307.3333333333335</v>
      </c>
      <c r="F21" s="20"/>
      <c r="G21" s="25">
        <f>AVERAGE(F18:G20)</f>
        <v>2282.3333333333335</v>
      </c>
      <c r="H21" s="20"/>
      <c r="I21" s="25">
        <f>AVERAGE(H18:I20)</f>
        <v>1454.3333333333333</v>
      </c>
      <c r="J21" s="20"/>
      <c r="K21" s="25">
        <f>AVERAGE(J18:K20)</f>
        <v>1587.3333333333333</v>
      </c>
      <c r="L21" s="20"/>
      <c r="M21" s="25">
        <f>AVERAGE(L18:M20)</f>
        <v>1415.6666666666667</v>
      </c>
      <c r="N21" s="4"/>
      <c r="O21" s="4"/>
    </row>
    <row r="22" spans="2:13" ht="15" customHeight="1">
      <c r="B22" s="1" t="s">
        <v>17</v>
      </c>
      <c r="C22" s="2"/>
      <c r="D22" s="1" t="s">
        <v>17</v>
      </c>
      <c r="E22" s="2"/>
      <c r="F22" s="1" t="s">
        <v>17</v>
      </c>
      <c r="G22" s="2"/>
      <c r="H22" s="1" t="s">
        <v>17</v>
      </c>
      <c r="I22" s="2"/>
      <c r="J22" s="1" t="s">
        <v>17</v>
      </c>
      <c r="K22" s="2"/>
      <c r="L22" s="1" t="s">
        <v>17</v>
      </c>
      <c r="M22" s="2"/>
    </row>
    <row r="23" spans="1:13" ht="15" customHeight="1">
      <c r="A23" s="12" t="s">
        <v>25</v>
      </c>
      <c r="B23" s="14">
        <v>2227</v>
      </c>
      <c r="C23" s="13"/>
      <c r="D23" s="14">
        <v>2188</v>
      </c>
      <c r="E23" s="13"/>
      <c r="F23" s="14">
        <v>2225</v>
      </c>
      <c r="G23" s="13"/>
      <c r="H23" s="14">
        <v>1309</v>
      </c>
      <c r="I23" s="13"/>
      <c r="J23" s="14">
        <v>1465</v>
      </c>
      <c r="K23" s="13"/>
      <c r="L23" s="13">
        <v>1246</v>
      </c>
      <c r="M23" s="13"/>
    </row>
    <row r="24" spans="1:13" ht="15" customHeight="1">
      <c r="A24" s="11" t="s">
        <v>30</v>
      </c>
      <c r="B24" s="17">
        <v>2202</v>
      </c>
      <c r="C24" s="16"/>
      <c r="D24" s="17">
        <v>2205</v>
      </c>
      <c r="E24" s="16"/>
      <c r="F24" s="17">
        <v>2231</v>
      </c>
      <c r="G24" s="16"/>
      <c r="H24" s="17">
        <v>1205</v>
      </c>
      <c r="I24" s="16"/>
      <c r="J24" s="17">
        <v>1557</v>
      </c>
      <c r="K24" s="16"/>
      <c r="L24" s="16">
        <v>1206</v>
      </c>
      <c r="M24" s="16"/>
    </row>
    <row r="25" spans="1:13" ht="15" customHeight="1">
      <c r="A25" s="11" t="s">
        <v>31</v>
      </c>
      <c r="B25" s="17">
        <v>2227</v>
      </c>
      <c r="C25" s="16"/>
      <c r="D25" s="17">
        <v>2237</v>
      </c>
      <c r="E25" s="16"/>
      <c r="F25" s="17">
        <v>2234</v>
      </c>
      <c r="G25" s="16"/>
      <c r="H25" s="17">
        <v>1291</v>
      </c>
      <c r="I25" s="16"/>
      <c r="J25" s="17">
        <v>1480</v>
      </c>
      <c r="K25" s="16"/>
      <c r="L25" s="16">
        <v>1184</v>
      </c>
      <c r="M25" s="16"/>
    </row>
    <row r="26" spans="1:15" s="21" customFormat="1" ht="15" customHeight="1">
      <c r="A26" s="19"/>
      <c r="B26" s="20"/>
      <c r="C26" s="25">
        <f>AVERAGE(B23:C25)</f>
        <v>2218.6666666666665</v>
      </c>
      <c r="D26" s="20"/>
      <c r="E26" s="25">
        <f>AVERAGE(D23:E25)</f>
        <v>2210</v>
      </c>
      <c r="F26" s="20"/>
      <c r="G26" s="25">
        <f>AVERAGE(F23:G25)</f>
        <v>2230</v>
      </c>
      <c r="H26" s="20"/>
      <c r="I26" s="25">
        <f>AVERAGE(H23:I25)</f>
        <v>1268.3333333333333</v>
      </c>
      <c r="J26" s="20"/>
      <c r="K26" s="25">
        <f>AVERAGE(J23:K25)</f>
        <v>1500.6666666666667</v>
      </c>
      <c r="L26" s="20"/>
      <c r="M26" s="25">
        <f>AVERAGE(L23:M25)</f>
        <v>1212</v>
      </c>
      <c r="N26" s="4"/>
      <c r="O26" s="4"/>
    </row>
    <row r="27" spans="2:13" ht="15" customHeight="1">
      <c r="B27" s="1" t="s">
        <v>17</v>
      </c>
      <c r="C27" s="2"/>
      <c r="D27" s="1" t="s">
        <v>17</v>
      </c>
      <c r="E27" s="2"/>
      <c r="F27" s="1" t="s">
        <v>17</v>
      </c>
      <c r="G27" s="2"/>
      <c r="H27" s="1" t="s">
        <v>17</v>
      </c>
      <c r="I27" s="2"/>
      <c r="J27" s="1" t="s">
        <v>17</v>
      </c>
      <c r="K27" s="2"/>
      <c r="L27" s="1" t="s">
        <v>17</v>
      </c>
      <c r="M27" s="2"/>
    </row>
    <row r="28" spans="1:13" ht="15" customHeight="1">
      <c r="A28" s="12" t="s">
        <v>32</v>
      </c>
      <c r="B28" s="14">
        <v>1985</v>
      </c>
      <c r="C28" s="13"/>
      <c r="D28" s="14">
        <v>1862</v>
      </c>
      <c r="E28" s="13"/>
      <c r="F28" s="14">
        <v>1827</v>
      </c>
      <c r="G28" s="13"/>
      <c r="H28" s="14">
        <v>1078</v>
      </c>
      <c r="I28" s="13"/>
      <c r="J28" s="14">
        <v>1152</v>
      </c>
      <c r="K28" s="13"/>
      <c r="L28" s="13">
        <v>1093</v>
      </c>
      <c r="M28" s="13"/>
    </row>
    <row r="29" spans="1:13" ht="15" customHeight="1">
      <c r="A29" s="11" t="s">
        <v>34</v>
      </c>
      <c r="B29" s="17">
        <v>1966</v>
      </c>
      <c r="C29" s="16"/>
      <c r="D29" s="17">
        <v>1935</v>
      </c>
      <c r="E29" s="16"/>
      <c r="F29" s="17">
        <v>1787</v>
      </c>
      <c r="G29" s="16"/>
      <c r="H29" s="17">
        <v>1116</v>
      </c>
      <c r="I29" s="16"/>
      <c r="J29" s="17">
        <v>1253</v>
      </c>
      <c r="K29" s="16"/>
      <c r="L29" s="16">
        <v>1085</v>
      </c>
      <c r="M29" s="16"/>
    </row>
    <row r="30" spans="1:13" ht="15" customHeight="1">
      <c r="A30" s="11" t="s">
        <v>20</v>
      </c>
      <c r="B30" s="17">
        <v>1975</v>
      </c>
      <c r="C30" s="16"/>
      <c r="D30" s="17">
        <v>1877</v>
      </c>
      <c r="E30" s="16"/>
      <c r="F30" s="17">
        <v>1920</v>
      </c>
      <c r="G30" s="16"/>
      <c r="H30" s="17">
        <v>1013</v>
      </c>
      <c r="I30" s="16"/>
      <c r="J30" s="17">
        <v>1290</v>
      </c>
      <c r="K30" s="16"/>
      <c r="L30" s="16">
        <v>956</v>
      </c>
      <c r="M30" s="16"/>
    </row>
    <row r="31" spans="1:15" s="21" customFormat="1" ht="15" customHeight="1">
      <c r="A31" s="19"/>
      <c r="B31" s="20"/>
      <c r="C31" s="25">
        <f>AVERAGE(B28:C30)</f>
        <v>1975.3333333333333</v>
      </c>
      <c r="D31" s="20"/>
      <c r="E31" s="25">
        <f>AVERAGE(D28:E30)</f>
        <v>1891.3333333333333</v>
      </c>
      <c r="F31" s="20"/>
      <c r="G31" s="25">
        <f>AVERAGE(F28:G30)</f>
        <v>1844.6666666666667</v>
      </c>
      <c r="H31" s="20"/>
      <c r="I31" s="25">
        <f>AVERAGE(H28:I30)</f>
        <v>1069</v>
      </c>
      <c r="J31" s="20"/>
      <c r="K31" s="25">
        <f>AVERAGE(J28:K30)</f>
        <v>1231.6666666666667</v>
      </c>
      <c r="L31" s="20"/>
      <c r="M31" s="25">
        <f>AVERAGE(L28:M30)</f>
        <v>1044.6666666666667</v>
      </c>
      <c r="N31" s="4"/>
      <c r="O31" s="4"/>
    </row>
    <row r="32" spans="2:13" ht="15" customHeight="1">
      <c r="B32" s="1" t="s">
        <v>17</v>
      </c>
      <c r="C32" s="2"/>
      <c r="D32" s="1" t="s">
        <v>17</v>
      </c>
      <c r="E32" s="2"/>
      <c r="F32" s="1" t="s">
        <v>17</v>
      </c>
      <c r="G32" s="2"/>
      <c r="H32" s="1" t="s">
        <v>17</v>
      </c>
      <c r="I32" s="2"/>
      <c r="J32" s="1" t="s">
        <v>17</v>
      </c>
      <c r="K32" s="2"/>
      <c r="L32" s="1" t="s">
        <v>17</v>
      </c>
      <c r="M32" s="2"/>
    </row>
    <row r="33" spans="1:13" ht="15" customHeight="1">
      <c r="A33" s="12" t="s">
        <v>32</v>
      </c>
      <c r="B33" s="14">
        <v>1991</v>
      </c>
      <c r="C33" s="13"/>
      <c r="D33" s="14">
        <v>1840</v>
      </c>
      <c r="E33" s="13"/>
      <c r="F33" s="14">
        <v>1954</v>
      </c>
      <c r="G33" s="13"/>
      <c r="H33" s="14">
        <v>1117</v>
      </c>
      <c r="I33" s="13"/>
      <c r="J33" s="14">
        <v>1281</v>
      </c>
      <c r="K33" s="13"/>
      <c r="L33" s="13">
        <v>996</v>
      </c>
      <c r="M33" s="13"/>
    </row>
    <row r="34" spans="1:13" ht="15" customHeight="1">
      <c r="A34" s="11" t="s">
        <v>33</v>
      </c>
      <c r="B34" s="17">
        <v>1914</v>
      </c>
      <c r="C34" s="16"/>
      <c r="D34" s="17">
        <v>1862</v>
      </c>
      <c r="E34" s="16"/>
      <c r="F34" s="17">
        <v>1897</v>
      </c>
      <c r="G34" s="16"/>
      <c r="H34" s="17">
        <v>1176</v>
      </c>
      <c r="I34" s="16"/>
      <c r="J34" s="17">
        <v>1157</v>
      </c>
      <c r="K34" s="16"/>
      <c r="L34" s="16">
        <v>1054</v>
      </c>
      <c r="M34" s="16"/>
    </row>
    <row r="35" spans="1:13" ht="15" customHeight="1">
      <c r="A35" s="11" t="s">
        <v>22</v>
      </c>
      <c r="B35" s="17">
        <v>1970</v>
      </c>
      <c r="C35" s="16"/>
      <c r="D35" s="17">
        <v>1879</v>
      </c>
      <c r="E35" s="16"/>
      <c r="F35" s="17">
        <v>1919</v>
      </c>
      <c r="G35" s="16"/>
      <c r="H35" s="17">
        <v>1063</v>
      </c>
      <c r="I35" s="16"/>
      <c r="J35" s="17">
        <v>1316</v>
      </c>
      <c r="K35" s="16"/>
      <c r="L35" s="16">
        <v>1004</v>
      </c>
      <c r="M35" s="16"/>
    </row>
    <row r="36" spans="1:15" s="21" customFormat="1" ht="15" customHeight="1">
      <c r="A36" s="19"/>
      <c r="B36" s="20"/>
      <c r="C36" s="25">
        <f>AVERAGE(B33:C35)</f>
        <v>1958.3333333333333</v>
      </c>
      <c r="D36" s="20"/>
      <c r="E36" s="25">
        <f>AVERAGE(D33:E35)</f>
        <v>1860.3333333333333</v>
      </c>
      <c r="F36" s="20"/>
      <c r="G36" s="25">
        <f>AVERAGE(F33:G35)</f>
        <v>1923.3333333333333</v>
      </c>
      <c r="H36" s="20"/>
      <c r="I36" s="25">
        <f>AVERAGE(H33:I35)</f>
        <v>1118.6666666666667</v>
      </c>
      <c r="J36" s="20"/>
      <c r="K36" s="25">
        <f>AVERAGE(J33:K35)</f>
        <v>1251.3333333333333</v>
      </c>
      <c r="L36" s="20"/>
      <c r="M36" s="25">
        <f>AVERAGE(L33:M35)</f>
        <v>1018</v>
      </c>
      <c r="N36" s="4"/>
      <c r="O36" s="4"/>
    </row>
    <row r="37" spans="2:13" ht="15" customHeight="1">
      <c r="B37" s="1" t="s">
        <v>17</v>
      </c>
      <c r="C37" s="2"/>
      <c r="D37" s="1" t="s">
        <v>17</v>
      </c>
      <c r="E37" s="2"/>
      <c r="F37" s="1" t="s">
        <v>17</v>
      </c>
      <c r="G37" s="2"/>
      <c r="H37" s="1" t="s">
        <v>17</v>
      </c>
      <c r="I37" s="2"/>
      <c r="J37" s="1" t="s">
        <v>17</v>
      </c>
      <c r="K37" s="2"/>
      <c r="L37" s="1" t="s">
        <v>17</v>
      </c>
      <c r="M37" s="2"/>
    </row>
    <row r="38" spans="1:13" ht="15" customHeight="1">
      <c r="A38" s="12" t="s">
        <v>35</v>
      </c>
      <c r="B38" s="14">
        <v>1774</v>
      </c>
      <c r="C38" s="13"/>
      <c r="D38" s="14">
        <v>1690</v>
      </c>
      <c r="E38" s="13"/>
      <c r="F38" s="14">
        <v>1710</v>
      </c>
      <c r="G38" s="13"/>
      <c r="H38" s="14">
        <v>971</v>
      </c>
      <c r="I38" s="13"/>
      <c r="J38" s="14">
        <v>1137</v>
      </c>
      <c r="K38" s="13"/>
      <c r="L38" s="13">
        <v>992</v>
      </c>
      <c r="M38" s="13"/>
    </row>
    <row r="39" spans="1:13" ht="15" customHeight="1">
      <c r="A39" s="11" t="s">
        <v>36</v>
      </c>
      <c r="B39" s="17">
        <v>1787</v>
      </c>
      <c r="C39" s="16"/>
      <c r="D39" s="17">
        <v>1715</v>
      </c>
      <c r="E39" s="16"/>
      <c r="F39" s="17">
        <v>1705</v>
      </c>
      <c r="G39" s="16"/>
      <c r="H39" s="17">
        <v>875</v>
      </c>
      <c r="I39" s="16"/>
      <c r="J39" s="17">
        <v>1105</v>
      </c>
      <c r="K39" s="16"/>
      <c r="L39" s="16">
        <v>978</v>
      </c>
      <c r="M39" s="16"/>
    </row>
    <row r="40" spans="1:13" ht="15" customHeight="1">
      <c r="A40" s="11" t="s">
        <v>37</v>
      </c>
      <c r="B40" s="17">
        <v>1671</v>
      </c>
      <c r="C40" s="16"/>
      <c r="D40" s="17">
        <v>1721</v>
      </c>
      <c r="E40" s="16"/>
      <c r="F40" s="17">
        <v>1633</v>
      </c>
      <c r="G40" s="16"/>
      <c r="H40" s="17">
        <v>1017</v>
      </c>
      <c r="I40" s="16"/>
      <c r="J40" s="17">
        <v>1136</v>
      </c>
      <c r="K40" s="16"/>
      <c r="L40" s="16">
        <v>950</v>
      </c>
      <c r="M40" s="16"/>
    </row>
    <row r="41" spans="1:15" s="21" customFormat="1" ht="15" customHeight="1">
      <c r="A41" s="19"/>
      <c r="B41" s="20"/>
      <c r="C41" s="25">
        <f>AVERAGE(B38:C40)</f>
        <v>1744</v>
      </c>
      <c r="D41" s="20"/>
      <c r="E41" s="25">
        <f>AVERAGE(D38:E40)</f>
        <v>1708.6666666666667</v>
      </c>
      <c r="F41" s="20"/>
      <c r="G41" s="25">
        <f>AVERAGE(F38:G40)</f>
        <v>1682.6666666666667</v>
      </c>
      <c r="H41" s="20"/>
      <c r="I41" s="25">
        <f>AVERAGE(H38:I40)</f>
        <v>954.3333333333334</v>
      </c>
      <c r="J41" s="20"/>
      <c r="K41" s="25">
        <f>AVERAGE(J38:K40)</f>
        <v>1126</v>
      </c>
      <c r="L41" s="20"/>
      <c r="M41" s="25">
        <f>AVERAGE(L38:M40)</f>
        <v>973.3333333333334</v>
      </c>
      <c r="N41" s="4"/>
      <c r="O41" s="4"/>
    </row>
    <row r="42" spans="2:13" ht="15" customHeight="1">
      <c r="B42" s="1" t="s">
        <v>17</v>
      </c>
      <c r="C42" s="2"/>
      <c r="D42" s="1" t="s">
        <v>17</v>
      </c>
      <c r="E42" s="2"/>
      <c r="F42" s="1" t="s">
        <v>17</v>
      </c>
      <c r="G42" s="2"/>
      <c r="H42" s="1" t="s">
        <v>17</v>
      </c>
      <c r="I42" s="2"/>
      <c r="J42" s="1" t="s">
        <v>17</v>
      </c>
      <c r="K42" s="2"/>
      <c r="L42" s="1" t="s">
        <v>17</v>
      </c>
      <c r="M42" s="2"/>
    </row>
    <row r="43" spans="1:13" ht="15" customHeight="1">
      <c r="A43" s="12" t="s">
        <v>35</v>
      </c>
      <c r="B43" s="14">
        <v>2227</v>
      </c>
      <c r="C43" s="13"/>
      <c r="D43" s="14">
        <v>2209</v>
      </c>
      <c r="E43" s="13"/>
      <c r="F43" s="14">
        <v>2199</v>
      </c>
      <c r="G43" s="13"/>
      <c r="H43" s="14">
        <v>1219</v>
      </c>
      <c r="I43" s="13"/>
      <c r="J43" s="14">
        <v>1354</v>
      </c>
      <c r="K43" s="13"/>
      <c r="L43" s="13">
        <v>1137</v>
      </c>
      <c r="M43" s="13"/>
    </row>
    <row r="44" spans="1:13" ht="15" customHeight="1">
      <c r="A44" s="11" t="s">
        <v>27</v>
      </c>
      <c r="B44" s="17">
        <v>2197</v>
      </c>
      <c r="C44" s="16"/>
      <c r="D44" s="17">
        <v>2277</v>
      </c>
      <c r="E44" s="16"/>
      <c r="F44" s="17">
        <v>2154</v>
      </c>
      <c r="G44" s="16"/>
      <c r="H44" s="17">
        <v>1156</v>
      </c>
      <c r="I44" s="16"/>
      <c r="J44" s="17">
        <v>1484</v>
      </c>
      <c r="K44" s="16"/>
      <c r="L44" s="16">
        <v>1156</v>
      </c>
      <c r="M44" s="16"/>
    </row>
    <row r="45" spans="1:13" ht="15" customHeight="1">
      <c r="A45" s="11" t="s">
        <v>28</v>
      </c>
      <c r="B45" s="17">
        <v>2360</v>
      </c>
      <c r="C45" s="16"/>
      <c r="D45" s="17">
        <v>2232</v>
      </c>
      <c r="E45" s="16"/>
      <c r="F45" s="17">
        <v>2092</v>
      </c>
      <c r="G45" s="16"/>
      <c r="H45" s="17">
        <v>1210</v>
      </c>
      <c r="I45" s="16"/>
      <c r="J45" s="17">
        <v>1425</v>
      </c>
      <c r="K45" s="16"/>
      <c r="L45" s="16">
        <v>1140</v>
      </c>
      <c r="M45" s="16"/>
    </row>
    <row r="46" spans="1:15" s="21" customFormat="1" ht="15" customHeight="1">
      <c r="A46" s="19"/>
      <c r="B46" s="20"/>
      <c r="C46" s="25">
        <f>AVERAGE(B43:C45)</f>
        <v>2261.3333333333335</v>
      </c>
      <c r="D46" s="20"/>
      <c r="E46" s="25">
        <f>AVERAGE(D43:E45)</f>
        <v>2239.3333333333335</v>
      </c>
      <c r="F46" s="20"/>
      <c r="G46" s="25">
        <f>AVERAGE(F43:G45)</f>
        <v>2148.3333333333335</v>
      </c>
      <c r="H46" s="20"/>
      <c r="I46" s="25">
        <f>AVERAGE(H43:I45)</f>
        <v>1195</v>
      </c>
      <c r="J46" s="20"/>
      <c r="K46" s="25">
        <f>AVERAGE(J43:K45)</f>
        <v>1421</v>
      </c>
      <c r="L46" s="20"/>
      <c r="M46" s="25">
        <f>AVERAGE(L43:M45)</f>
        <v>1144.3333333333333</v>
      </c>
      <c r="N46" s="4"/>
      <c r="O46" s="4"/>
    </row>
    <row r="47" spans="2:13" ht="15" customHeight="1">
      <c r="B47" s="1" t="s">
        <v>17</v>
      </c>
      <c r="C47" s="2"/>
      <c r="D47" s="1" t="s">
        <v>17</v>
      </c>
      <c r="E47" s="2"/>
      <c r="F47" s="1" t="s">
        <v>17</v>
      </c>
      <c r="G47" s="2"/>
      <c r="H47" s="1" t="s">
        <v>17</v>
      </c>
      <c r="I47" s="2"/>
      <c r="J47" s="1" t="s">
        <v>17</v>
      </c>
      <c r="K47" s="2"/>
      <c r="L47" s="1" t="s">
        <v>17</v>
      </c>
      <c r="M47" s="2"/>
    </row>
    <row r="48" spans="1:13" ht="15" customHeight="1">
      <c r="A48" s="12" t="s">
        <v>35</v>
      </c>
      <c r="B48" s="14">
        <v>2311</v>
      </c>
      <c r="C48" s="13"/>
      <c r="D48" s="14">
        <v>2241</v>
      </c>
      <c r="E48" s="13"/>
      <c r="F48" s="14">
        <v>2190</v>
      </c>
      <c r="G48" s="13"/>
      <c r="H48" s="14">
        <v>1282</v>
      </c>
      <c r="I48" s="13"/>
      <c r="J48" s="14">
        <v>1546</v>
      </c>
      <c r="K48" s="13"/>
      <c r="L48" s="13">
        <v>1420</v>
      </c>
      <c r="M48" s="13"/>
    </row>
    <row r="49" spans="1:13" ht="15" customHeight="1">
      <c r="A49" s="11" t="s">
        <v>38</v>
      </c>
      <c r="B49" s="17">
        <v>2293</v>
      </c>
      <c r="C49" s="16"/>
      <c r="D49" s="17">
        <v>2261</v>
      </c>
      <c r="E49" s="16"/>
      <c r="F49" s="17">
        <v>2255</v>
      </c>
      <c r="G49" s="16"/>
      <c r="H49" s="17">
        <v>1228</v>
      </c>
      <c r="I49" s="16"/>
      <c r="J49" s="17">
        <v>1627</v>
      </c>
      <c r="K49" s="16"/>
      <c r="L49" s="16">
        <v>1405</v>
      </c>
      <c r="M49" s="16"/>
    </row>
    <row r="50" spans="2:13" ht="15" customHeight="1">
      <c r="B50" s="17">
        <v>2241</v>
      </c>
      <c r="C50" s="16"/>
      <c r="D50" s="17">
        <v>2171</v>
      </c>
      <c r="E50" s="16"/>
      <c r="F50" s="17">
        <v>2191</v>
      </c>
      <c r="G50" s="16"/>
      <c r="H50" s="17">
        <v>1472</v>
      </c>
      <c r="I50" s="16"/>
      <c r="J50" s="17">
        <v>1613</v>
      </c>
      <c r="K50" s="16"/>
      <c r="L50" s="16">
        <v>1436</v>
      </c>
      <c r="M50" s="16"/>
    </row>
    <row r="51" spans="1:15" s="21" customFormat="1" ht="15" customHeight="1">
      <c r="A51" s="19"/>
      <c r="B51" s="20"/>
      <c r="C51" s="25">
        <f>AVERAGE(B48:C50)</f>
        <v>2281.6666666666665</v>
      </c>
      <c r="D51" s="20"/>
      <c r="E51" s="25">
        <f>AVERAGE(D48:E50)</f>
        <v>2224.3333333333335</v>
      </c>
      <c r="F51" s="20"/>
      <c r="G51" s="25">
        <f>AVERAGE(F48:G50)</f>
        <v>2212</v>
      </c>
      <c r="H51" s="20"/>
      <c r="I51" s="25">
        <f>AVERAGE(H48:I50)</f>
        <v>1327.3333333333333</v>
      </c>
      <c r="J51" s="20"/>
      <c r="K51" s="25">
        <f>AVERAGE(J48:K50)</f>
        <v>1595.3333333333333</v>
      </c>
      <c r="L51" s="20"/>
      <c r="M51" s="25">
        <f>AVERAGE(L48:M50)</f>
        <v>1420.3333333333333</v>
      </c>
      <c r="N51" s="4"/>
      <c r="O51" s="4"/>
    </row>
    <row r="52" spans="2:13" ht="15" customHeight="1">
      <c r="B52" s="1" t="s">
        <v>17</v>
      </c>
      <c r="C52" s="2"/>
      <c r="D52" s="1" t="s">
        <v>17</v>
      </c>
      <c r="E52" s="2"/>
      <c r="F52" s="1" t="s">
        <v>17</v>
      </c>
      <c r="G52" s="2"/>
      <c r="H52" s="1" t="s">
        <v>17</v>
      </c>
      <c r="I52" s="2"/>
      <c r="J52" s="1" t="s">
        <v>17</v>
      </c>
      <c r="K52" s="2"/>
      <c r="L52" s="1" t="s">
        <v>17</v>
      </c>
      <c r="M52" s="2"/>
    </row>
    <row r="53" spans="1:13" ht="15" customHeight="1">
      <c r="A53" s="12" t="s">
        <v>39</v>
      </c>
      <c r="B53" s="14">
        <v>2184</v>
      </c>
      <c r="C53" s="13"/>
      <c r="D53" s="14">
        <v>2120</v>
      </c>
      <c r="E53" s="13"/>
      <c r="F53" s="14">
        <v>2077</v>
      </c>
      <c r="G53" s="13"/>
      <c r="H53" s="14">
        <v>1394</v>
      </c>
      <c r="I53" s="13"/>
      <c r="J53" s="14">
        <v>1491</v>
      </c>
      <c r="K53" s="13"/>
      <c r="L53" s="13">
        <v>1343</v>
      </c>
      <c r="M53" s="13"/>
    </row>
    <row r="54" spans="1:13" ht="15" customHeight="1">
      <c r="A54" s="11" t="s">
        <v>40</v>
      </c>
      <c r="B54" s="17">
        <v>2165</v>
      </c>
      <c r="C54" s="16"/>
      <c r="D54" s="17">
        <v>2178</v>
      </c>
      <c r="E54" s="16"/>
      <c r="F54" s="17">
        <v>2101</v>
      </c>
      <c r="G54" s="16"/>
      <c r="H54" s="17">
        <v>1345</v>
      </c>
      <c r="I54" s="16"/>
      <c r="J54" s="17">
        <v>1578</v>
      </c>
      <c r="K54" s="16"/>
      <c r="L54" s="16">
        <v>1291</v>
      </c>
      <c r="M54" s="16"/>
    </row>
    <row r="55" spans="1:13" ht="15" customHeight="1">
      <c r="A55" s="11" t="s">
        <v>26</v>
      </c>
      <c r="B55" s="17">
        <v>2151</v>
      </c>
      <c r="C55" s="16"/>
      <c r="D55" s="17">
        <v>2188</v>
      </c>
      <c r="E55" s="16"/>
      <c r="F55" s="17">
        <v>2181</v>
      </c>
      <c r="G55" s="16"/>
      <c r="H55" s="17">
        <v>1347</v>
      </c>
      <c r="I55" s="16"/>
      <c r="J55" s="17">
        <v>1612</v>
      </c>
      <c r="K55" s="16"/>
      <c r="L55" s="16">
        <v>1335</v>
      </c>
      <c r="M55" s="16"/>
    </row>
    <row r="56" spans="1:15" s="21" customFormat="1" ht="15" customHeight="1">
      <c r="A56" s="19" t="s">
        <v>41</v>
      </c>
      <c r="B56" s="20"/>
      <c r="C56" s="25">
        <f>AVERAGE(B53:C55)</f>
        <v>2166.6666666666665</v>
      </c>
      <c r="D56" s="20"/>
      <c r="E56" s="25">
        <f>AVERAGE(D53:E55)</f>
        <v>2162</v>
      </c>
      <c r="F56" s="20"/>
      <c r="G56" s="25">
        <f>AVERAGE(F53:G55)</f>
        <v>2119.6666666666665</v>
      </c>
      <c r="H56" s="20"/>
      <c r="I56" s="25">
        <f>AVERAGE(H53:I55)</f>
        <v>1362</v>
      </c>
      <c r="J56" s="20"/>
      <c r="K56" s="25">
        <f>AVERAGE(J53:K55)</f>
        <v>1560.3333333333333</v>
      </c>
      <c r="L56" s="20"/>
      <c r="M56" s="25">
        <f>AVERAGE(L53:M55)</f>
        <v>1323</v>
      </c>
      <c r="N56" s="4"/>
      <c r="O56" s="4"/>
    </row>
    <row r="57" s="4" customFormat="1" ht="12.75">
      <c r="A57" s="31"/>
    </row>
    <row r="58" s="4" customFormat="1" ht="12.75">
      <c r="A58" s="31"/>
    </row>
    <row r="59" s="4" customFormat="1" ht="12.75">
      <c r="A59" s="31"/>
    </row>
    <row r="60" s="4" customFormat="1" ht="12.75">
      <c r="A60" s="31"/>
    </row>
    <row r="61" s="4" customFormat="1" ht="12.75">
      <c r="A61" s="31"/>
    </row>
    <row r="62" s="4" customFormat="1" ht="12.75">
      <c r="A62" s="31"/>
    </row>
    <row r="63" s="4" customFormat="1" ht="12.75">
      <c r="A63" s="31"/>
    </row>
    <row r="64" s="4" customFormat="1" ht="12.75">
      <c r="A64" s="31"/>
    </row>
  </sheetData>
  <sheetProtection/>
  <mergeCells count="6">
    <mergeCell ref="B1:C1"/>
    <mergeCell ref="D1:E1"/>
    <mergeCell ref="H1:I1"/>
    <mergeCell ref="L1:M1"/>
    <mergeCell ref="J1:K1"/>
    <mergeCell ref="F1:G1"/>
  </mergeCells>
  <printOptions horizontalCentered="1"/>
  <pageMargins left="0.5" right="0.51" top="1" bottom="0.84" header="0.67" footer="0.36"/>
  <pageSetup horizontalDpi="600" verticalDpi="600" orientation="portrait" paperSize="9" r:id="rId1"/>
  <headerFooter alignWithMargins="0">
    <oddHeader>&amp;L&amp;"Arial,Bold"&amp;14&amp;A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John</dc:creator>
  <cp:keywords/>
  <dc:description/>
  <cp:lastModifiedBy>Martha John</cp:lastModifiedBy>
  <cp:lastPrinted>2013-05-23T01:17:57Z</cp:lastPrinted>
  <dcterms:created xsi:type="dcterms:W3CDTF">2013-05-03T22:51:39Z</dcterms:created>
  <dcterms:modified xsi:type="dcterms:W3CDTF">2013-05-23T01:18:31Z</dcterms:modified>
  <cp:category/>
  <cp:version/>
  <cp:contentType/>
  <cp:contentStatus/>
</cp:coreProperties>
</file>